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2" yWindow="-108" windowWidth="20592" windowHeight="12936" tabRatio="923" firstSheet="14" activeTab="23"/>
  </bookViews>
  <sheets>
    <sheet name="11в_январь" sheetId="27" r:id="rId1"/>
    <sheet name="11в_февраль" sheetId="31" r:id="rId2"/>
    <sheet name="11в_март" sheetId="32" r:id="rId3"/>
    <sheet name="11в_апрель" sheetId="35" r:id="rId4"/>
    <sheet name="11в_май" sheetId="33" r:id="rId5"/>
    <sheet name="11в_июнь" sheetId="37" r:id="rId6"/>
    <sheet name="11в_июль" sheetId="39" r:id="rId7"/>
    <sheet name="11в_август" sheetId="41" r:id="rId8"/>
    <sheet name="11в-сентябрь" sheetId="44" r:id="rId9"/>
    <sheet name="11в-октябрь" sheetId="45" r:id="rId10"/>
    <sheet name="11в-ноябрь" sheetId="47" r:id="rId11"/>
    <sheet name="11в-декабрь" sheetId="49" r:id="rId12"/>
    <sheet name="формы 8, 9_январь" sheetId="28" r:id="rId13"/>
    <sheet name="формы 8, 9_февраль" sheetId="29" r:id="rId14"/>
    <sheet name="формы 8, 9_март" sheetId="30" r:id="rId15"/>
    <sheet name="формы 8, 9_апрель" sheetId="34" r:id="rId16"/>
    <sheet name="формы 8, 9_май" sheetId="36" r:id="rId17"/>
    <sheet name="формы 8 9_июнь" sheetId="38" r:id="rId18"/>
    <sheet name="формы 8 9_июль" sheetId="40" r:id="rId19"/>
    <sheet name="формы 8 9_август" sheetId="42" r:id="rId20"/>
    <sheet name="формы 8_9 сентябрь" sheetId="43" r:id="rId21"/>
    <sheet name="формы 8_9 октябрь" sheetId="46" r:id="rId22"/>
    <sheet name="формы 8_9 ноябрь" sheetId="48" r:id="rId23"/>
    <sheet name="формы 8_9 декабрь" sheetId="50" r:id="rId24"/>
  </sheets>
  <definedNames>
    <definedName name="_xlnm._FilterDatabase" localSheetId="3" hidden="1">'11в_апрель'!$A$12:$M$127</definedName>
    <definedName name="_xlnm._FilterDatabase" localSheetId="6" hidden="1">'11в_июль'!$A$12:$M$125</definedName>
    <definedName name="_xlnm._FilterDatabase" localSheetId="5" hidden="1">'11в_июнь'!$A$12:$M$137</definedName>
    <definedName name="_xlnm._FilterDatabase" localSheetId="4" hidden="1">'11в_май'!$A$12:$M$108</definedName>
    <definedName name="_xlnm._FilterDatabase" localSheetId="2" hidden="1">'11в_март'!$A$12:$M$63</definedName>
    <definedName name="_xlnm._FilterDatabase" localSheetId="1" hidden="1">'11в_февраль'!$A$12:$M$63</definedName>
    <definedName name="_xlnm._FilterDatabase" localSheetId="0" hidden="1">'11в_январь'!$A$12:$M$63</definedName>
    <definedName name="_xlnm._FilterDatabase" localSheetId="11" hidden="1">'11в-декабрь'!$A$12:$M$122</definedName>
    <definedName name="_xlnm._FilterDatabase" localSheetId="10" hidden="1">'11в-ноябрь'!$A$12:$M$162</definedName>
    <definedName name="_xlnm._FilterDatabase" localSheetId="9" hidden="1">'11в-октябрь'!$A$12:$M$146</definedName>
    <definedName name="_xlnm._FilterDatabase" localSheetId="8" hidden="1">'11в-сентябрь'!$A$12:$M$136</definedName>
    <definedName name="_xlnm.Print_Area" localSheetId="3">'11в_апрель'!$A$1:$K$131</definedName>
    <definedName name="_xlnm.Print_Area" localSheetId="4">'11в_май'!$A$1:$K$112</definedName>
  </definedNames>
  <calcPr calcId="145621"/>
</workbook>
</file>

<file path=xl/calcChain.xml><?xml version="1.0" encoding="utf-8"?>
<calcChain xmlns="http://schemas.openxmlformats.org/spreadsheetml/2006/main">
  <c r="G136" i="44" l="1"/>
  <c r="G135" i="44"/>
  <c r="G133" i="44"/>
  <c r="G132" i="44"/>
  <c r="G131" i="44"/>
  <c r="G130" i="44"/>
  <c r="G129" i="44"/>
  <c r="G128" i="44"/>
  <c r="G127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10" i="44"/>
  <c r="G107" i="44"/>
  <c r="G106" i="44"/>
  <c r="G105" i="44"/>
  <c r="G103" i="44"/>
  <c r="G102" i="44"/>
  <c r="G101" i="44"/>
  <c r="G100" i="44"/>
  <c r="G99" i="44"/>
  <c r="G98" i="44"/>
  <c r="G97" i="44"/>
  <c r="G96" i="44"/>
  <c r="G95" i="44"/>
  <c r="G94" i="44"/>
  <c r="G92" i="44"/>
  <c r="G91" i="44"/>
  <c r="G90" i="44"/>
  <c r="G89" i="44"/>
  <c r="G88" i="44"/>
  <c r="G87" i="44"/>
  <c r="G86" i="44"/>
  <c r="G85" i="44"/>
  <c r="G82" i="44"/>
  <c r="G81" i="44"/>
  <c r="G80" i="44"/>
  <c r="G79" i="44"/>
  <c r="G78" i="44"/>
  <c r="G76" i="44"/>
  <c r="G75" i="44"/>
  <c r="G73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49" i="44"/>
  <c r="G48" i="44"/>
  <c r="G47" i="44"/>
  <c r="G46" i="44"/>
  <c r="G45" i="44"/>
  <c r="G44" i="44"/>
  <c r="G42" i="44"/>
  <c r="G41" i="44"/>
  <c r="G40" i="44"/>
  <c r="G39" i="44"/>
  <c r="G38" i="44"/>
  <c r="G37" i="44"/>
  <c r="G36" i="44"/>
  <c r="G32" i="44"/>
  <c r="G31" i="44"/>
  <c r="G28" i="44"/>
  <c r="G27" i="44"/>
  <c r="G19" i="44"/>
  <c r="G17" i="44"/>
  <c r="G134" i="44"/>
  <c r="G126" i="44"/>
  <c r="G109" i="44"/>
  <c r="G108" i="44"/>
  <c r="G104" i="44"/>
  <c r="G93" i="44"/>
  <c r="G84" i="44"/>
  <c r="G83" i="44"/>
  <c r="G77" i="44"/>
  <c r="G74" i="44"/>
  <c r="G72" i="44"/>
  <c r="G53" i="44"/>
  <c r="G52" i="44"/>
  <c r="G51" i="44"/>
  <c r="G50" i="44"/>
  <c r="G43" i="44"/>
  <c r="G35" i="44"/>
  <c r="G34" i="44"/>
  <c r="G33" i="44"/>
  <c r="G30" i="44"/>
  <c r="G29" i="44"/>
  <c r="G26" i="44"/>
  <c r="G25" i="44"/>
  <c r="G24" i="44"/>
  <c r="G23" i="44"/>
  <c r="G22" i="44"/>
  <c r="G21" i="44"/>
  <c r="G20" i="44"/>
  <c r="G18" i="44"/>
  <c r="G16" i="44"/>
  <c r="G15" i="44"/>
  <c r="G14" i="44"/>
  <c r="G13" i="44"/>
</calcChain>
</file>

<file path=xl/sharedStrings.xml><?xml version="1.0" encoding="utf-8"?>
<sst xmlns="http://schemas.openxmlformats.org/spreadsheetml/2006/main" count="8605" uniqueCount="1562">
  <si>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</si>
  <si>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</si>
  <si>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</si>
  <si>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</si>
  <si>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</si>
  <si>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</si>
  <si>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</si>
  <si>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</si>
  <si>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</si>
  <si>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</si>
  <si>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</si>
  <si>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</si>
  <si>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</si>
  <si>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</si>
  <si>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</si>
  <si>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</si>
  <si>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</si>
  <si>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</si>
  <si>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</si>
  <si>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</si>
  <si>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"МРСК Сибири"</t>
  </si>
  <si>
    <t>ОАО "Тываэнерго"</t>
  </si>
  <si>
    <t>Республика Тыва</t>
  </si>
  <si>
    <t>Городская 110/35/10</t>
  </si>
  <si>
    <t>Сарыг-Сеп 110/35/10</t>
  </si>
  <si>
    <t>Кызылская 220/110/35/10</t>
  </si>
  <si>
    <t>Южная 110/10</t>
  </si>
  <si>
    <t>Кызылская ОС 110/10</t>
  </si>
  <si>
    <t>Птицефабрика 35/10</t>
  </si>
  <si>
    <t>Шагонар 110/35/10</t>
  </si>
  <si>
    <t>Чадан 220/110/10</t>
  </si>
  <si>
    <t>Туран-220 220/35/10</t>
  </si>
  <si>
    <t>Хову-Аксы 110/10</t>
  </si>
  <si>
    <t>Арыг-Узю 110/35/10</t>
  </si>
  <si>
    <t>Мясокомбинат</t>
  </si>
  <si>
    <t>Эрзин 35/10</t>
  </si>
  <si>
    <t>Ак-Довурак_ 220/110/35/10/6</t>
  </si>
  <si>
    <t>1627-1/5</t>
  </si>
  <si>
    <t>14.01.2016</t>
  </si>
  <si>
    <t>1721-1/5</t>
  </si>
  <si>
    <t>1741-2/5</t>
  </si>
  <si>
    <t>1742-1/15</t>
  </si>
  <si>
    <t>11.01.2016</t>
  </si>
  <si>
    <t>1744-1/9</t>
  </si>
  <si>
    <t>20.01.2016</t>
  </si>
  <si>
    <t>1745-1/5</t>
  </si>
  <si>
    <t>1746-1/5</t>
  </si>
  <si>
    <t>1747-1/100</t>
  </si>
  <si>
    <t>1748-1/5</t>
  </si>
  <si>
    <t>1-1/5</t>
  </si>
  <si>
    <t>22.01.2016</t>
  </si>
  <si>
    <t>2-1/15</t>
  </si>
  <si>
    <t>15.01.2016</t>
  </si>
  <si>
    <t>3-1/15</t>
  </si>
  <si>
    <t>4-1/5</t>
  </si>
  <si>
    <t>29.01.2016</t>
  </si>
  <si>
    <t>5-1/5</t>
  </si>
  <si>
    <t>6-1/15</t>
  </si>
  <si>
    <t>18.01.2016</t>
  </si>
  <si>
    <t>8-1/5</t>
  </si>
  <si>
    <t>21.01.2016</t>
  </si>
  <si>
    <t>11-4/15</t>
  </si>
  <si>
    <t>12-1/15</t>
  </si>
  <si>
    <t>15-2/5</t>
  </si>
  <si>
    <t>17-1/5</t>
  </si>
  <si>
    <t>27.01.2016</t>
  </si>
  <si>
    <t>19-1/15</t>
  </si>
  <si>
    <t>28.01.2016</t>
  </si>
  <si>
    <t>20-1/5</t>
  </si>
  <si>
    <t>21-1/5</t>
  </si>
  <si>
    <t>22-1/15</t>
  </si>
  <si>
    <t>23-3/5</t>
  </si>
  <si>
    <t>25-1/5</t>
  </si>
  <si>
    <t>26-1/5</t>
  </si>
  <si>
    <t>27-1/15</t>
  </si>
  <si>
    <t>28-1/15</t>
  </si>
  <si>
    <t>30-1/5</t>
  </si>
  <si>
    <t>31-1/5</t>
  </si>
  <si>
    <t>19.01.2016</t>
  </si>
  <si>
    <t>32-1/5</t>
  </si>
  <si>
    <t>33-1/40</t>
  </si>
  <si>
    <t>41-2/5</t>
  </si>
  <si>
    <t>44-3/15</t>
  </si>
  <si>
    <t>25.01.2016</t>
  </si>
  <si>
    <t>45-3/5</t>
  </si>
  <si>
    <t>47-3/5</t>
  </si>
  <si>
    <t>48-2/15</t>
  </si>
  <si>
    <t>51-1/15</t>
  </si>
  <si>
    <t>52-1/5</t>
  </si>
  <si>
    <t>23.01.2016</t>
  </si>
  <si>
    <t>53-1/15</t>
  </si>
  <si>
    <t>54-1/15</t>
  </si>
  <si>
    <t>55-3/5</t>
  </si>
  <si>
    <t>56-1/15</t>
  </si>
  <si>
    <t>57-1/5</t>
  </si>
  <si>
    <t>60-1/5</t>
  </si>
  <si>
    <t>61-1/5</t>
  </si>
  <si>
    <t>69-1/15</t>
  </si>
  <si>
    <t>70-1/15</t>
  </si>
  <si>
    <t>73-1/5</t>
  </si>
  <si>
    <t>81-1/6</t>
  </si>
  <si>
    <t>Сукпак 110/10</t>
  </si>
  <si>
    <t>Уюк 35/10</t>
  </si>
  <si>
    <t>Суг-Бажы 35/10</t>
  </si>
  <si>
    <t>№ 17 Сут-Холь 110/10</t>
  </si>
  <si>
    <t>Балгазын 110/35/10</t>
  </si>
  <si>
    <t>Элегест 110/10</t>
  </si>
  <si>
    <t xml:space="preserve"> </t>
  </si>
  <si>
    <t>Приложение № 8</t>
  </si>
  <si>
    <t>Приложение № 9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</si>
  <si>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</si>
  <si>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</si>
  <si>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</si>
  <si>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</si>
  <si>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И Н Ф О Р М А Ц И Я
об осуществлении технологического присоединения по договорам, заключенным за текущий год ОАО "Тываэнерго"</t>
  </si>
  <si>
    <t>И Н Ф О Р М А Ц И Я 
о поданных заявках на технологическое присоединение 
за текущий год по ОАО "Тываэнерго"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</si>
  <si>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</si>
  <si>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</si>
  <si>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</si>
  <si>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</si>
  <si>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Категория заявителей</t>
  </si>
  <si>
    <t>Количество заявок (штук)</t>
  </si>
  <si>
    <t>0,4 кВ</t>
  </si>
  <si>
    <t>1 - 20 кВ</t>
  </si>
  <si>
    <t>35 кВ
и выше</t>
  </si>
  <si>
    <t>1.</t>
  </si>
  <si>
    <t>До 15 кВт - всего</t>
  </si>
  <si>
    <t>в том числе льготная категория *</t>
  </si>
  <si>
    <t>2.</t>
  </si>
  <si>
    <t>От 15 до 
150 кВт - всего</t>
  </si>
  <si>
    <t>От 15 до 150 кВт - 
всего</t>
  </si>
  <si>
    <t>в том числе льготная категория **</t>
  </si>
  <si>
    <t>3.</t>
  </si>
  <si>
    <t>От 150 кВт 
до 670 кВт - всего</t>
  </si>
  <si>
    <t>в том числе по индивидуальному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</si>
  <si>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</si>
  <si>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</si>
  <si>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</si>
  <si>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</si>
  <si>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</si>
  <si>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</si>
  <si>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</si>
  <si>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</si>
  <si>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1700-3/5</t>
  </si>
  <si>
    <t>02.02.2016</t>
  </si>
  <si>
    <t>9-2/5</t>
  </si>
  <si>
    <t>03.02.2016</t>
  </si>
  <si>
    <t>14-2/15</t>
  </si>
  <si>
    <t>19.02.2016</t>
  </si>
  <si>
    <t>35-1/110</t>
  </si>
  <si>
    <t>01.02.2016</t>
  </si>
  <si>
    <t>36-1/5</t>
  </si>
  <si>
    <t>37-2/5</t>
  </si>
  <si>
    <t>25.02.2016</t>
  </si>
  <si>
    <t>38-3/10</t>
  </si>
  <si>
    <t>39-3/10</t>
  </si>
  <si>
    <t>40-3/10</t>
  </si>
  <si>
    <t>43-2/10</t>
  </si>
  <si>
    <t>50-1/36</t>
  </si>
  <si>
    <t>59-1/5</t>
  </si>
  <si>
    <t>63-1/15</t>
  </si>
  <si>
    <t>64-2/392,5</t>
  </si>
  <si>
    <t>67-1/100</t>
  </si>
  <si>
    <t>68-1/31</t>
  </si>
  <si>
    <t>16.02.2016</t>
  </si>
  <si>
    <t>71-1/9</t>
  </si>
  <si>
    <t>24.02.2016</t>
  </si>
  <si>
    <t>72-1/5</t>
  </si>
  <si>
    <t>74-1/5</t>
  </si>
  <si>
    <t>75-1/15</t>
  </si>
  <si>
    <t>76-1/5</t>
  </si>
  <si>
    <t>78-2/15</t>
  </si>
  <si>
    <t>79-3/15</t>
  </si>
  <si>
    <t>04.02.2016</t>
  </si>
  <si>
    <t>82-1/15</t>
  </si>
  <si>
    <t>83-1/5</t>
  </si>
  <si>
    <t>06.02.2016</t>
  </si>
  <si>
    <t>84-1/15</t>
  </si>
  <si>
    <t>85-1/5</t>
  </si>
  <si>
    <t>86-1/5</t>
  </si>
  <si>
    <t>18.02.2016</t>
  </si>
  <si>
    <t>88-1/10</t>
  </si>
  <si>
    <t>89-1/30</t>
  </si>
  <si>
    <t>10.02.2016</t>
  </si>
  <si>
    <t>90-4/15</t>
  </si>
  <si>
    <t>91-3/5</t>
  </si>
  <si>
    <t>95-2/10</t>
  </si>
  <si>
    <t>97-3/10</t>
  </si>
  <si>
    <t>08.02.2016</t>
  </si>
  <si>
    <t>98-3/10</t>
  </si>
  <si>
    <t>100-1/15</t>
  </si>
  <si>
    <t>101-3/15</t>
  </si>
  <si>
    <t>102-3/5</t>
  </si>
  <si>
    <t>15.02.2016</t>
  </si>
  <si>
    <t>104-1/15</t>
  </si>
  <si>
    <t>105-1/5</t>
  </si>
  <si>
    <t>106-1/5</t>
  </si>
  <si>
    <t>05.02.2016</t>
  </si>
  <si>
    <t>107-1/15</t>
  </si>
  <si>
    <t>113-4/15</t>
  </si>
  <si>
    <t>119-3/15</t>
  </si>
  <si>
    <t>120-1/15</t>
  </si>
  <si>
    <t>121-1/15</t>
  </si>
  <si>
    <t>122-1/5</t>
  </si>
  <si>
    <t>123-1/15</t>
  </si>
  <si>
    <t>125-1/15</t>
  </si>
  <si>
    <t>126-1/15</t>
  </si>
  <si>
    <t>132-1/5</t>
  </si>
  <si>
    <t>133-1/15</t>
  </si>
  <si>
    <t>134-1/15</t>
  </si>
  <si>
    <t>137-1/5</t>
  </si>
  <si>
    <t>11.02.2016</t>
  </si>
  <si>
    <t>138-1/5</t>
  </si>
  <si>
    <t>140-1/5</t>
  </si>
  <si>
    <t>141-3/20</t>
  </si>
  <si>
    <t>142-1/15</t>
  </si>
  <si>
    <t>143-2/15</t>
  </si>
  <si>
    <t>144-1/15</t>
  </si>
  <si>
    <t>145-2/5</t>
  </si>
  <si>
    <t>26.02.2016</t>
  </si>
  <si>
    <t>146-4/15</t>
  </si>
  <si>
    <t>12.02.2016</t>
  </si>
  <si>
    <t>147-1/15</t>
  </si>
  <si>
    <t>148-1/15</t>
  </si>
  <si>
    <t>153-2/15</t>
  </si>
  <si>
    <t>154-2/25</t>
  </si>
  <si>
    <t>155-2/15</t>
  </si>
  <si>
    <t>162-2/15</t>
  </si>
  <si>
    <t>163-3/15</t>
  </si>
  <si>
    <t>168-1/5</t>
  </si>
  <si>
    <t>29.02.2016</t>
  </si>
  <si>
    <t>169-1/5</t>
  </si>
  <si>
    <t>Самагалтай 35/10</t>
  </si>
  <si>
    <t>Хандагайты 110/10</t>
  </si>
  <si>
    <t>Зубовка 35/10</t>
  </si>
  <si>
    <t>Оо-Шынаа 35/10</t>
  </si>
  <si>
    <t>Бурень-Бай-Хаак 110/10</t>
  </si>
  <si>
    <t>Бай-Хаак 110/35/10</t>
  </si>
  <si>
    <t>Западная 110/10</t>
  </si>
  <si>
    <t>Тээли 35/10</t>
  </si>
  <si>
    <t>34-1/25</t>
  </si>
  <si>
    <t>21.03.2016</t>
  </si>
  <si>
    <t>80-2/5</t>
  </si>
  <si>
    <t>25.03.2016</t>
  </si>
  <si>
    <t>87-1/10</t>
  </si>
  <si>
    <t>124-1/5</t>
  </si>
  <si>
    <t>02.03.2016</t>
  </si>
  <si>
    <t>127-1/5</t>
  </si>
  <si>
    <t>01.03.2016</t>
  </si>
  <si>
    <t>128-1/15</t>
  </si>
  <si>
    <t>129-1/5</t>
  </si>
  <si>
    <t>136-1/5</t>
  </si>
  <si>
    <t>152-2/15</t>
  </si>
  <si>
    <t>17.03.2016</t>
  </si>
  <si>
    <t>160-2/5</t>
  </si>
  <si>
    <t>161-1/1800</t>
  </si>
  <si>
    <t>165-2/10</t>
  </si>
  <si>
    <t>24.03.2016</t>
  </si>
  <si>
    <t>166-2/10</t>
  </si>
  <si>
    <t>167-3/5</t>
  </si>
  <si>
    <t>05.03.2016</t>
  </si>
  <si>
    <t>171-1/5</t>
  </si>
  <si>
    <t>11.03.2016</t>
  </si>
  <si>
    <t>173-1/70</t>
  </si>
  <si>
    <t>04.03.2016</t>
  </si>
  <si>
    <t>175-3/15</t>
  </si>
  <si>
    <t>16.03.2016</t>
  </si>
  <si>
    <t>177-2/5</t>
  </si>
  <si>
    <t>179-3/15</t>
  </si>
  <si>
    <t>180-2/30</t>
  </si>
  <si>
    <t>09.03.2016</t>
  </si>
  <si>
    <t>181-3/15</t>
  </si>
  <si>
    <t>182-1/5</t>
  </si>
  <si>
    <t>184-1/5</t>
  </si>
  <si>
    <t>186-3/5</t>
  </si>
  <si>
    <t>187-3/10</t>
  </si>
  <si>
    <t>188-3/10</t>
  </si>
  <si>
    <t>189-3/10</t>
  </si>
  <si>
    <t>190-2/15</t>
  </si>
  <si>
    <t>10.03.2016</t>
  </si>
  <si>
    <t>191-3/15</t>
  </si>
  <si>
    <t>194-2/5</t>
  </si>
  <si>
    <t>195-1/2,64</t>
  </si>
  <si>
    <t>198-1/15</t>
  </si>
  <si>
    <t>199-1/15</t>
  </si>
  <si>
    <t>28.03.2016</t>
  </si>
  <si>
    <t>202-1/35</t>
  </si>
  <si>
    <t>203-1/5</t>
  </si>
  <si>
    <t>204-2/15</t>
  </si>
  <si>
    <t>207-2/5</t>
  </si>
  <si>
    <t>18.03.2016</t>
  </si>
  <si>
    <t>211-1/15</t>
  </si>
  <si>
    <t>212-1/5</t>
  </si>
  <si>
    <t>213-1/15</t>
  </si>
  <si>
    <t>216-1/15</t>
  </si>
  <si>
    <t>220-1/15</t>
  </si>
  <si>
    <t>221-1/5</t>
  </si>
  <si>
    <t>222-1/5</t>
  </si>
  <si>
    <t>223-1/5</t>
  </si>
  <si>
    <t>224-1/15</t>
  </si>
  <si>
    <t>225-1/15</t>
  </si>
  <si>
    <t>226-1/15</t>
  </si>
  <si>
    <t>227-1/5</t>
  </si>
  <si>
    <t>229-2/5</t>
  </si>
  <si>
    <t>230-1/5</t>
  </si>
  <si>
    <t>231-2/80</t>
  </si>
  <si>
    <t>233-1/15</t>
  </si>
  <si>
    <t>234-3/15</t>
  </si>
  <si>
    <t>15.03.2016</t>
  </si>
  <si>
    <t>235-1/5</t>
  </si>
  <si>
    <t>238-1/5</t>
  </si>
  <si>
    <t>241-1/15</t>
  </si>
  <si>
    <t>243-3/15</t>
  </si>
  <si>
    <t>244-1/5</t>
  </si>
  <si>
    <t>245-1/5</t>
  </si>
  <si>
    <t>246-1/5</t>
  </si>
  <si>
    <t>270-2/5</t>
  </si>
  <si>
    <t>29.03.2016</t>
  </si>
  <si>
    <t>271-1/11</t>
  </si>
  <si>
    <t>274-1/5</t>
  </si>
  <si>
    <t>30.03.2016</t>
  </si>
  <si>
    <t>275-1/23</t>
  </si>
  <si>
    <t>276-1/5</t>
  </si>
  <si>
    <t>22.03.2016</t>
  </si>
  <si>
    <t>281-1/20</t>
  </si>
  <si>
    <t>286-1/5</t>
  </si>
  <si>
    <t>287-1/15</t>
  </si>
  <si>
    <t>288-1/5</t>
  </si>
  <si>
    <t>23.03.2016</t>
  </si>
  <si>
    <t>289-1/15</t>
  </si>
  <si>
    <t>290-1/5</t>
  </si>
  <si>
    <t>292-1/15</t>
  </si>
  <si>
    <t>296-3/29</t>
  </si>
  <si>
    <t>299-3/15</t>
  </si>
  <si>
    <t>301-1/5</t>
  </si>
  <si>
    <t>311-3/15</t>
  </si>
  <si>
    <t>315-3/5</t>
  </si>
  <si>
    <t>316-3/5</t>
  </si>
  <si>
    <t>317-3/5</t>
  </si>
  <si>
    <t>323-1/15</t>
  </si>
  <si>
    <t>325-1/5</t>
  </si>
  <si>
    <t>Чаа-Холь 35/10</t>
  </si>
  <si>
    <t>Степная 35/10</t>
  </si>
  <si>
    <t>Чыраа-Бажы 35/10</t>
  </si>
  <si>
    <t>34 Майналыг 35/10</t>
  </si>
  <si>
    <t xml:space="preserve"> 27 Новая</t>
  </si>
  <si>
    <t>178-2/100</t>
  </si>
  <si>
    <t>217-1/15</t>
  </si>
  <si>
    <t>295-3/10</t>
  </si>
  <si>
    <t>304-1/15</t>
  </si>
  <si>
    <t>308-2/5</t>
  </si>
  <si>
    <t>309-4/5</t>
  </si>
  <si>
    <t>312-3/15</t>
  </si>
  <si>
    <t>314-2/15</t>
  </si>
  <si>
    <t>319-3/5</t>
  </si>
  <si>
    <t>322-3/5</t>
  </si>
  <si>
    <t>334-1/15</t>
  </si>
  <si>
    <t>05.04.2016</t>
  </si>
  <si>
    <t>337-3/5</t>
  </si>
  <si>
    <t>340-1/15</t>
  </si>
  <si>
    <t>343-2/15</t>
  </si>
  <si>
    <t>344-2/15</t>
  </si>
  <si>
    <t>346-2/15</t>
  </si>
  <si>
    <t>350-1/5</t>
  </si>
  <si>
    <t>357-2/15</t>
  </si>
  <si>
    <t>359-1/15</t>
  </si>
  <si>
    <t>363-1/5</t>
  </si>
  <si>
    <t>366-1/5</t>
  </si>
  <si>
    <t>360-1/5</t>
  </si>
  <si>
    <t>369-1/5</t>
  </si>
  <si>
    <t>371-1/5</t>
  </si>
  <si>
    <t>373-1/15</t>
  </si>
  <si>
    <t>374-1/15</t>
  </si>
  <si>
    <t>375-1/15</t>
  </si>
  <si>
    <t>378-1/15</t>
  </si>
  <si>
    <t>379-2/5</t>
  </si>
  <si>
    <t>380-3/15</t>
  </si>
  <si>
    <t>381-2/15</t>
  </si>
  <si>
    <t>382-1/15</t>
  </si>
  <si>
    <t>383-1/5</t>
  </si>
  <si>
    <t>386-1/5</t>
  </si>
  <si>
    <t>391-1/5</t>
  </si>
  <si>
    <t>392-3/8</t>
  </si>
  <si>
    <t>393-2/15</t>
  </si>
  <si>
    <t>395-2/10</t>
  </si>
  <si>
    <t>396-2/20</t>
  </si>
  <si>
    <t>397-2/20</t>
  </si>
  <si>
    <t>398-2/10</t>
  </si>
  <si>
    <t>399-2/10</t>
  </si>
  <si>
    <t>400-2/30</t>
  </si>
  <si>
    <t>407-1/12</t>
  </si>
  <si>
    <t>414-4/5</t>
  </si>
  <si>
    <t>417-2/15</t>
  </si>
  <si>
    <t>418-1/150</t>
  </si>
  <si>
    <t>420-1/5</t>
  </si>
  <si>
    <t>421-1/15</t>
  </si>
  <si>
    <t>422-1/15</t>
  </si>
  <si>
    <t>424-1/5</t>
  </si>
  <si>
    <t>425-1/5</t>
  </si>
  <si>
    <t>426-1/15</t>
  </si>
  <si>
    <t>427-1/5</t>
  </si>
  <si>
    <t>429-1/5</t>
  </si>
  <si>
    <t>430-3/15</t>
  </si>
  <si>
    <t>431-1/29,4</t>
  </si>
  <si>
    <t>432-1/15</t>
  </si>
  <si>
    <t>434-4/15</t>
  </si>
  <si>
    <t>438-1/15</t>
  </si>
  <si>
    <t>445-1/5</t>
  </si>
  <si>
    <t>446-3/10</t>
  </si>
  <si>
    <t>447-3/10</t>
  </si>
  <si>
    <t>450-1/5</t>
  </si>
  <si>
    <t>451-4/5</t>
  </si>
  <si>
    <t>452-1/5</t>
  </si>
  <si>
    <t>453-1/15</t>
  </si>
  <si>
    <t>454-1/15</t>
  </si>
  <si>
    <t>455-1/5</t>
  </si>
  <si>
    <t>456-1/5</t>
  </si>
  <si>
    <t>458-1/25</t>
  </si>
  <si>
    <t>459-1/15</t>
  </si>
  <si>
    <t>462-1/5</t>
  </si>
  <si>
    <t>464-1/10</t>
  </si>
  <si>
    <t>467-1/15</t>
  </si>
  <si>
    <t>469-3/15</t>
  </si>
  <si>
    <t>476-3/22,25</t>
  </si>
  <si>
    <t>484-4/15</t>
  </si>
  <si>
    <t>485-1/5</t>
  </si>
  <si>
    <t>486-1/15</t>
  </si>
  <si>
    <t>488-1/15</t>
  </si>
  <si>
    <t>489-1/5</t>
  </si>
  <si>
    <t>490-1/5</t>
  </si>
  <si>
    <t>491-1/15</t>
  </si>
  <si>
    <t>494-1/5</t>
  </si>
  <si>
    <t>495-1/14</t>
  </si>
  <si>
    <t>497-1/5</t>
  </si>
  <si>
    <t>498-3/15</t>
  </si>
  <si>
    <t>506-3/15</t>
  </si>
  <si>
    <t>507-3/15</t>
  </si>
  <si>
    <t>508-1/15</t>
  </si>
  <si>
    <t>509-1/14</t>
  </si>
  <si>
    <t>510-1/10</t>
  </si>
  <si>
    <t>512-1/15</t>
  </si>
  <si>
    <t>513-1/10</t>
  </si>
  <si>
    <t>514-1/5</t>
  </si>
  <si>
    <t>516-1/5</t>
  </si>
  <si>
    <t>519-1/5</t>
  </si>
  <si>
    <t>521-1/15</t>
  </si>
  <si>
    <t>528-3/15</t>
  </si>
  <si>
    <t>530-1/5</t>
  </si>
  <si>
    <t>535-1/15</t>
  </si>
  <si>
    <t>541-2/5</t>
  </si>
  <si>
    <t>546-1/15</t>
  </si>
  <si>
    <t>547-1/15</t>
  </si>
  <si>
    <t>548-2/5</t>
  </si>
  <si>
    <t>551-1/15</t>
  </si>
  <si>
    <t>554-1/15</t>
  </si>
  <si>
    <t>Хайыракан 35/10</t>
  </si>
  <si>
    <t>552-1/5</t>
  </si>
  <si>
    <t>536-1/15</t>
  </si>
  <si>
    <t>428-1/5</t>
  </si>
  <si>
    <t>318-3/5</t>
  </si>
  <si>
    <t>415-3/5</t>
  </si>
  <si>
    <t>511-1/5</t>
  </si>
  <si>
    <t>517-1/5</t>
  </si>
  <si>
    <t>531-1/5</t>
  </si>
  <si>
    <t>533-1/5</t>
  </si>
  <si>
    <t>557-1/5</t>
  </si>
  <si>
    <t>538-1/5</t>
  </si>
  <si>
    <t>532-1/5</t>
  </si>
  <si>
    <t>543-1/5</t>
  </si>
  <si>
    <t>518-1/5</t>
  </si>
  <si>
    <t>555-1/5</t>
  </si>
  <si>
    <t>405-1/5</t>
  </si>
  <si>
    <t>540-1/15</t>
  </si>
  <si>
    <t>492-1/5</t>
  </si>
  <si>
    <t>515-1/5</t>
  </si>
  <si>
    <t>534-1/5</t>
  </si>
  <si>
    <t>525-2/5</t>
  </si>
  <si>
    <t>564-1/5</t>
  </si>
  <si>
    <t>411-2/15</t>
  </si>
  <si>
    <t>608-1/15</t>
  </si>
  <si>
    <t>605-1/5</t>
  </si>
  <si>
    <t>520-4/15</t>
  </si>
  <si>
    <t>556-1/5</t>
  </si>
  <si>
    <t>526-3/15</t>
  </si>
  <si>
    <t>562-3/5</t>
  </si>
  <si>
    <t>539-1/0,4</t>
  </si>
  <si>
    <t>465-1/9</t>
  </si>
  <si>
    <t>611-2/5</t>
  </si>
  <si>
    <t>603-1/5</t>
  </si>
  <si>
    <t>595-2/5</t>
  </si>
  <si>
    <t>616-1/15</t>
  </si>
  <si>
    <t>578-3/5</t>
  </si>
  <si>
    <t>545-1/5</t>
  </si>
  <si>
    <t>583-1/5</t>
  </si>
  <si>
    <t>617-1/5</t>
  </si>
  <si>
    <t>549-1/5</t>
  </si>
  <si>
    <t>600-1/15</t>
  </si>
  <si>
    <t>585-4/24</t>
  </si>
  <si>
    <t>574-1/5</t>
  </si>
  <si>
    <t>593-1/15</t>
  </si>
  <si>
    <t>598-1/5</t>
  </si>
  <si>
    <t>544-1/5</t>
  </si>
  <si>
    <t>599-1/5</t>
  </si>
  <si>
    <t>567-1/5</t>
  </si>
  <si>
    <t>615-1/5</t>
  </si>
  <si>
    <t>601-1/15</t>
  </si>
  <si>
    <t>582-1/15</t>
  </si>
  <si>
    <t>580-1/15</t>
  </si>
  <si>
    <t>623-1/5</t>
  </si>
  <si>
    <t>596-2/5</t>
  </si>
  <si>
    <t>614-1/15</t>
  </si>
  <si>
    <t>635-2/15</t>
  </si>
  <si>
    <t>499-1/15</t>
  </si>
  <si>
    <t>613-1/5</t>
  </si>
  <si>
    <t>612-1/15</t>
  </si>
  <si>
    <t>626-1/15</t>
  </si>
  <si>
    <t>606-1/15</t>
  </si>
  <si>
    <t>584-2/15</t>
  </si>
  <si>
    <t>472-1/10</t>
  </si>
  <si>
    <t>570-1/5</t>
  </si>
  <si>
    <t>565-1/15</t>
  </si>
  <si>
    <t>568-1/5</t>
  </si>
  <si>
    <t>619-1/5</t>
  </si>
  <si>
    <t>610-2/15</t>
  </si>
  <si>
    <t>622-1/15</t>
  </si>
  <si>
    <t>566-1/5</t>
  </si>
  <si>
    <t>633-2/15</t>
  </si>
  <si>
    <t>573-1/5</t>
  </si>
  <si>
    <t>629-4/15</t>
  </si>
  <si>
    <t>604-1/15</t>
  </si>
  <si>
    <t>589-1/15</t>
  </si>
  <si>
    <t>471-1/10</t>
  </si>
  <si>
    <t>527-2/7</t>
  </si>
  <si>
    <t>618-1/5</t>
  </si>
  <si>
    <t>473-1/10</t>
  </si>
  <si>
    <t>569-1/20</t>
  </si>
  <si>
    <t>581-1/5</t>
  </si>
  <si>
    <t>631-2/15</t>
  </si>
  <si>
    <t>423-1/15</t>
  </si>
  <si>
    <t>474-1/10</t>
  </si>
  <si>
    <t>587-1/5</t>
  </si>
  <si>
    <t>620-1/5</t>
  </si>
  <si>
    <t>576-2/5</t>
  </si>
  <si>
    <t>634-2/5</t>
  </si>
  <si>
    <t>607-1/5</t>
  </si>
  <si>
    <t>563-1/89</t>
  </si>
  <si>
    <t>638-1/5</t>
  </si>
  <si>
    <t>572-1/5</t>
  </si>
  <si>
    <t>558-2/5</t>
  </si>
  <si>
    <t>575-1/5</t>
  </si>
  <si>
    <t>667-1/15</t>
  </si>
  <si>
    <t>647-2/5</t>
  </si>
  <si>
    <t>627-1/5</t>
  </si>
  <si>
    <t>644-1/30</t>
  </si>
  <si>
    <t>05.05.2016</t>
  </si>
  <si>
    <t>16.05.2016</t>
  </si>
  <si>
    <t>23.05.2016</t>
  </si>
  <si>
    <t>17.05.2016</t>
  </si>
  <si>
    <t>24.05.2016</t>
  </si>
  <si>
    <t>20.05.2016</t>
  </si>
  <si>
    <t>04.05.2016</t>
  </si>
  <si>
    <t>10.05.2016</t>
  </si>
  <si>
    <t>25.05.2016</t>
  </si>
  <si>
    <t>06.05.2016</t>
  </si>
  <si>
    <t>11.05.2016</t>
  </si>
  <si>
    <t>12.05.2016</t>
  </si>
  <si>
    <t>19.05.2016</t>
  </si>
  <si>
    <t>18.05.2016</t>
  </si>
  <si>
    <t>27.05.2016</t>
  </si>
  <si>
    <t>21.05.2016</t>
  </si>
  <si>
    <t>26.05.2016</t>
  </si>
  <si>
    <t>Кирпичный завод 110/10</t>
  </si>
  <si>
    <t>368-2/10</t>
  </si>
  <si>
    <t>387-2/10</t>
  </si>
  <si>
    <t>388-2/10</t>
  </si>
  <si>
    <t>389-2/10</t>
  </si>
  <si>
    <t>390-2/10</t>
  </si>
  <si>
    <t>394-2/20</t>
  </si>
  <si>
    <t>402-1/10</t>
  </si>
  <si>
    <t>440-2/30</t>
  </si>
  <si>
    <t>441-2/15</t>
  </si>
  <si>
    <t>448-3/10</t>
  </si>
  <si>
    <t>449-3-10</t>
  </si>
  <si>
    <t>475-1/250</t>
  </si>
  <si>
    <t>478-2/10</t>
  </si>
  <si>
    <t>480-2/10</t>
  </si>
  <si>
    <t>481-2/40</t>
  </si>
  <si>
    <t>482-2/10</t>
  </si>
  <si>
    <t>483-2/10</t>
  </si>
  <si>
    <t>496-2/10</t>
  </si>
  <si>
    <t>529-1/10</t>
  </si>
  <si>
    <t>553-1/15</t>
  </si>
  <si>
    <t>577-2/15</t>
  </si>
  <si>
    <t>586-2/5</t>
  </si>
  <si>
    <t>588-1/40</t>
  </si>
  <si>
    <t>591-1/15</t>
  </si>
  <si>
    <t>632-2/5</t>
  </si>
  <si>
    <t>636-1/15</t>
  </si>
  <si>
    <t>637-1/15</t>
  </si>
  <si>
    <t>640-1/10</t>
  </si>
  <si>
    <t>642-1/5</t>
  </si>
  <si>
    <t>643-1/15</t>
  </si>
  <si>
    <t>645-2/10</t>
  </si>
  <si>
    <t>648-2/5</t>
  </si>
  <si>
    <t>651-3/5</t>
  </si>
  <si>
    <t>652-3/15</t>
  </si>
  <si>
    <t>653-1/18</t>
  </si>
  <si>
    <t>654-1/15</t>
  </si>
  <si>
    <t>657-1/5</t>
  </si>
  <si>
    <t>658-1/5</t>
  </si>
  <si>
    <t>660-1/15</t>
  </si>
  <si>
    <t>661-3/5</t>
  </si>
  <si>
    <t>662-3/15</t>
  </si>
  <si>
    <t>663-1/5</t>
  </si>
  <si>
    <t>665-1/5</t>
  </si>
  <si>
    <t>668-1/15</t>
  </si>
  <si>
    <t>669-2/5</t>
  </si>
  <si>
    <t>671-1/10</t>
  </si>
  <si>
    <t>673-1/5</t>
  </si>
  <si>
    <t>674-1/5</t>
  </si>
  <si>
    <t>675-1/15</t>
  </si>
  <si>
    <t>676-1/5</t>
  </si>
  <si>
    <t>678-1/25</t>
  </si>
  <si>
    <t>679-1/15</t>
  </si>
  <si>
    <t>680-1/5</t>
  </si>
  <si>
    <t>681-1/15</t>
  </si>
  <si>
    <t>682-2/15</t>
  </si>
  <si>
    <t>683-1/5</t>
  </si>
  <si>
    <t>690-1/5</t>
  </si>
  <si>
    <t>691-1/2</t>
  </si>
  <si>
    <t>692-2/5</t>
  </si>
  <si>
    <t>693-2/15</t>
  </si>
  <si>
    <t>700-1/5</t>
  </si>
  <si>
    <t>701-2/5</t>
  </si>
  <si>
    <t>702-1/5</t>
  </si>
  <si>
    <t>703-1/5</t>
  </si>
  <si>
    <t>704-1/15</t>
  </si>
  <si>
    <t>706-4/33,56</t>
  </si>
  <si>
    <t>707-1/15</t>
  </si>
  <si>
    <t>708-1/15</t>
  </si>
  <si>
    <t>709-1/5</t>
  </si>
  <si>
    <t>710-1/5</t>
  </si>
  <si>
    <t>711-1/5</t>
  </si>
  <si>
    <t>712-1/15</t>
  </si>
  <si>
    <t>714-1/15</t>
  </si>
  <si>
    <t>715-2/5</t>
  </si>
  <si>
    <t>717-2/5</t>
  </si>
  <si>
    <t>718-4/15</t>
  </si>
  <si>
    <t>719-4/15</t>
  </si>
  <si>
    <t>720-1/5</t>
  </si>
  <si>
    <t>721-3/5</t>
  </si>
  <si>
    <t>724-4/15</t>
  </si>
  <si>
    <t>725-2/5</t>
  </si>
  <si>
    <t>728-1/5</t>
  </si>
  <si>
    <t>730-1/2</t>
  </si>
  <si>
    <t>731-1/5</t>
  </si>
  <si>
    <t>732-1/15</t>
  </si>
  <si>
    <t>733-1/5</t>
  </si>
  <si>
    <t>735-1/5</t>
  </si>
  <si>
    <t>736-1/15</t>
  </si>
  <si>
    <t>737-1/5</t>
  </si>
  <si>
    <t>738-1/5</t>
  </si>
  <si>
    <t>739-1/5</t>
  </si>
  <si>
    <t>740-1/5</t>
  </si>
  <si>
    <t>741-1/15</t>
  </si>
  <si>
    <t>742-1/15</t>
  </si>
  <si>
    <t>743-1/10</t>
  </si>
  <si>
    <t>745-1/15</t>
  </si>
  <si>
    <t>746-3/15</t>
  </si>
  <si>
    <t>747-1/5</t>
  </si>
  <si>
    <t>748-1/15</t>
  </si>
  <si>
    <t>749-1/15</t>
  </si>
  <si>
    <t>750-1/20</t>
  </si>
  <si>
    <t>751-1/15</t>
  </si>
  <si>
    <t>754-1/15</t>
  </si>
  <si>
    <t>755-1/30</t>
  </si>
  <si>
    <t>756-1/10</t>
  </si>
  <si>
    <t>757-3/5</t>
  </si>
  <si>
    <t>760-2/15</t>
  </si>
  <si>
    <t>761-2/15</t>
  </si>
  <si>
    <t>762-1/5</t>
  </si>
  <si>
    <t>763-1/5</t>
  </si>
  <si>
    <t>767-1/5</t>
  </si>
  <si>
    <t>768-1/5</t>
  </si>
  <si>
    <t>769-1/15</t>
  </si>
  <si>
    <t>770-1/15</t>
  </si>
  <si>
    <t>771-1/5</t>
  </si>
  <si>
    <t>772-1/15</t>
  </si>
  <si>
    <t>773-1/5</t>
  </si>
  <si>
    <t>776-1/15</t>
  </si>
  <si>
    <t>780-1/5</t>
  </si>
  <si>
    <t>781-4/15</t>
  </si>
  <si>
    <t>782-4/15</t>
  </si>
  <si>
    <t>783-2/5</t>
  </si>
  <si>
    <t>789-1/5</t>
  </si>
  <si>
    <t>791-1/5</t>
  </si>
  <si>
    <t>794-1/5</t>
  </si>
  <si>
    <t>17.06.2016</t>
  </si>
  <si>
    <t>03.06.2016</t>
  </si>
  <si>
    <t>23.06.2016</t>
  </si>
  <si>
    <t>24.06.2016</t>
  </si>
  <si>
    <t>02.06.2016</t>
  </si>
  <si>
    <t>08.06.2016</t>
  </si>
  <si>
    <t>20.06.2016</t>
  </si>
  <si>
    <t>07.06.2016</t>
  </si>
  <si>
    <t>22.06.2016</t>
  </si>
  <si>
    <t>06.06.2016</t>
  </si>
  <si>
    <t>16.06.2016</t>
  </si>
  <si>
    <t>01.06.2016</t>
  </si>
  <si>
    <t>21.06.2016</t>
  </si>
  <si>
    <t>30.06.2016</t>
  </si>
  <si>
    <t>09.06.2016</t>
  </si>
  <si>
    <t>14.06.2016</t>
  </si>
  <si>
    <t>10.06.2016</t>
  </si>
  <si>
    <t>15.06.2016</t>
  </si>
  <si>
    <t>27.06.2016</t>
  </si>
  <si>
    <t>29.06.2016</t>
  </si>
  <si>
    <t>Баян-Кол 35/10</t>
  </si>
  <si>
    <t>Кызыл-Арыг 35/10</t>
  </si>
  <si>
    <t>Ак-Довурак 220/110/35/10/6</t>
  </si>
  <si>
    <t>523-1/5</t>
  </si>
  <si>
    <t>787-3/5</t>
  </si>
  <si>
    <t>799-1/5</t>
  </si>
  <si>
    <t>826-1/15</t>
  </si>
  <si>
    <t>822-1/5</t>
  </si>
  <si>
    <t>839-1/15</t>
  </si>
  <si>
    <t>823-2/15</t>
  </si>
  <si>
    <t>828-1/5</t>
  </si>
  <si>
    <t>827-1/15</t>
  </si>
  <si>
    <t>812-4/10</t>
  </si>
  <si>
    <t>792-1/5</t>
  </si>
  <si>
    <t>796-1/5</t>
  </si>
  <si>
    <t>814-3/15</t>
  </si>
  <si>
    <t>801-1/15</t>
  </si>
  <si>
    <t>815-4/15</t>
  </si>
  <si>
    <t>811-3/5</t>
  </si>
  <si>
    <t>793-1/15</t>
  </si>
  <si>
    <t>790-1/5</t>
  </si>
  <si>
    <t>824-1/15</t>
  </si>
  <si>
    <t>695-1/30</t>
  </si>
  <si>
    <t>832-1/15</t>
  </si>
  <si>
    <t>837-3/5</t>
  </si>
  <si>
    <t>775-1/5</t>
  </si>
  <si>
    <t>809-1/5</t>
  </si>
  <si>
    <t>819-1/5</t>
  </si>
  <si>
    <t>836-3/15</t>
  </si>
  <si>
    <t>716-2/5</t>
  </si>
  <si>
    <t>867-3/5</t>
  </si>
  <si>
    <t>865-1/5</t>
  </si>
  <si>
    <t>825-1/15</t>
  </si>
  <si>
    <t>866-1/10</t>
  </si>
  <si>
    <t>795-1/5</t>
  </si>
  <si>
    <t>835-1/15</t>
  </si>
  <si>
    <t>786-4/5</t>
  </si>
  <si>
    <t>843-2/5</t>
  </si>
  <si>
    <t>803-1/15</t>
  </si>
  <si>
    <t>808-1/15</t>
  </si>
  <si>
    <t>844-3/5</t>
  </si>
  <si>
    <t>816-4/5</t>
  </si>
  <si>
    <t>821-1/5</t>
  </si>
  <si>
    <t>777-1/5</t>
  </si>
  <si>
    <t>810-3/15</t>
  </si>
  <si>
    <t>817-1/15</t>
  </si>
  <si>
    <t>829-1/15</t>
  </si>
  <si>
    <t>830-1/5</t>
  </si>
  <si>
    <t>788-1/5</t>
  </si>
  <si>
    <t>784-2/5</t>
  </si>
  <si>
    <t>800-1/367</t>
  </si>
  <si>
    <t>881-2/5</t>
  </si>
  <si>
    <t>846-4/5</t>
  </si>
  <si>
    <t>852-1/5</t>
  </si>
  <si>
    <t>849-1/5</t>
  </si>
  <si>
    <t>854-1/15</t>
  </si>
  <si>
    <t>853-1/15</t>
  </si>
  <si>
    <t>850-1/15</t>
  </si>
  <si>
    <t>848-1/5</t>
  </si>
  <si>
    <t>862-1/5</t>
  </si>
  <si>
    <t>842-1/15</t>
  </si>
  <si>
    <t>664-3/5</t>
  </si>
  <si>
    <t>860-4/15</t>
  </si>
  <si>
    <t>911-1/15</t>
  </si>
  <si>
    <t>905-1/5</t>
  </si>
  <si>
    <t>804-3/5</t>
  </si>
  <si>
    <t>910-1/5</t>
  </si>
  <si>
    <t>920-1/15</t>
  </si>
  <si>
    <t>908-1/5</t>
  </si>
  <si>
    <t>831-1/15</t>
  </si>
  <si>
    <t>906-1/15</t>
  </si>
  <si>
    <t>928-1/5</t>
  </si>
  <si>
    <t>851-1/5</t>
  </si>
  <si>
    <t>858-4/15</t>
  </si>
  <si>
    <t>859-4/15</t>
  </si>
  <si>
    <t>874-1/15</t>
  </si>
  <si>
    <t>857-4/15</t>
  </si>
  <si>
    <t>649-2/5</t>
  </si>
  <si>
    <t>838-1/15</t>
  </si>
  <si>
    <t>885-1/5</t>
  </si>
  <si>
    <t>929-1/15</t>
  </si>
  <si>
    <t>907-1/5</t>
  </si>
  <si>
    <t>894-3/5</t>
  </si>
  <si>
    <t>904-1/5</t>
  </si>
  <si>
    <t>899-1/5</t>
  </si>
  <si>
    <t>841-1/5</t>
  </si>
  <si>
    <t>856-4/5</t>
  </si>
  <si>
    <t>798-1/5</t>
  </si>
  <si>
    <t>944-1/15</t>
  </si>
  <si>
    <t>705-1/15</t>
  </si>
  <si>
    <t>945-4/15</t>
  </si>
  <si>
    <t>915-1/5</t>
  </si>
  <si>
    <t>923-1/15</t>
  </si>
  <si>
    <t>806-1/15</t>
  </si>
  <si>
    <t>943-1/15</t>
  </si>
  <si>
    <t>930-1/5</t>
  </si>
  <si>
    <t>934-1/15</t>
  </si>
  <si>
    <t>925-1/2</t>
  </si>
  <si>
    <t>909-1/15</t>
  </si>
  <si>
    <t>924-1/0,4</t>
  </si>
  <si>
    <t>939-1/5</t>
  </si>
  <si>
    <t>873-3/5</t>
  </si>
  <si>
    <t>872-3/5</t>
  </si>
  <si>
    <t>936-1/15</t>
  </si>
  <si>
    <t>871-3/5</t>
  </si>
  <si>
    <t>900-1/5</t>
  </si>
  <si>
    <t>870-3/5</t>
  </si>
  <si>
    <t>869-3/5</t>
  </si>
  <si>
    <t>868-3/5</t>
  </si>
  <si>
    <t>976-1/15</t>
  </si>
  <si>
    <t>734-1/5</t>
  </si>
  <si>
    <t>726-2/15</t>
  </si>
  <si>
    <t>752-1/9</t>
  </si>
  <si>
    <t>887-1/30</t>
  </si>
  <si>
    <t>952-1/15</t>
  </si>
  <si>
    <t>970-3/15</t>
  </si>
  <si>
    <t>1001-1/15</t>
  </si>
  <si>
    <t>1002-1/5</t>
  </si>
  <si>
    <t>1003-1/5</t>
  </si>
  <si>
    <t>1004-1/15</t>
  </si>
  <si>
    <t>1005-1/15</t>
  </si>
  <si>
    <t>1006-1/5</t>
  </si>
  <si>
    <t>1007-1/5</t>
  </si>
  <si>
    <t>1008-1/5</t>
  </si>
  <si>
    <t>1010-1/5</t>
  </si>
  <si>
    <t>1011-1/15</t>
  </si>
  <si>
    <t>1014-2/30</t>
  </si>
  <si>
    <t>1017-1/15</t>
  </si>
  <si>
    <t>1018-1/5</t>
  </si>
  <si>
    <t>1019-1/15</t>
  </si>
  <si>
    <t>1020-1/5</t>
  </si>
  <si>
    <t>1021-1/5</t>
  </si>
  <si>
    <t>1022-1/5</t>
  </si>
  <si>
    <t>1023-1/5</t>
  </si>
  <si>
    <t>1024-1/5</t>
  </si>
  <si>
    <t>1026-4/5</t>
  </si>
  <si>
    <t>1028-1/850</t>
  </si>
  <si>
    <t>1029-3/5</t>
  </si>
  <si>
    <t>1030-3/15</t>
  </si>
  <si>
    <t>1031-3/5</t>
  </si>
  <si>
    <t>1032-3/15</t>
  </si>
  <si>
    <t>1033-3/5</t>
  </si>
  <si>
    <t>1035-3/5</t>
  </si>
  <si>
    <t>1037-3/5</t>
  </si>
  <si>
    <t>1038-2/15</t>
  </si>
  <si>
    <t>1043-2/5</t>
  </si>
  <si>
    <t>1048-4/5</t>
  </si>
  <si>
    <t>1058-2/5</t>
  </si>
  <si>
    <t>1059-2/5</t>
  </si>
  <si>
    <t>1060-2/5</t>
  </si>
  <si>
    <t>1065-3/5</t>
  </si>
  <si>
    <t>1067-4/15</t>
  </si>
  <si>
    <t>1070-4/5</t>
  </si>
  <si>
    <t>264-1/5</t>
  </si>
  <si>
    <t>266-1/5</t>
  </si>
  <si>
    <t>267-1/5</t>
  </si>
  <si>
    <t>269-1/5</t>
  </si>
  <si>
    <t>328-1/5</t>
  </si>
  <si>
    <t>522-1/200</t>
  </si>
  <si>
    <t>672-1/182,6</t>
  </si>
  <si>
    <t>713-1/5</t>
  </si>
  <si>
    <t>764-2/15</t>
  </si>
  <si>
    <t>840-1/15</t>
  </si>
  <si>
    <t>863-1/5</t>
  </si>
  <si>
    <t>864-1/15</t>
  </si>
  <si>
    <t>875-1/5</t>
  </si>
  <si>
    <t>876-2/70</t>
  </si>
  <si>
    <t>877-2/50</t>
  </si>
  <si>
    <t>878-2/15</t>
  </si>
  <si>
    <t>879-2/15</t>
  </si>
  <si>
    <t>880-2/5</t>
  </si>
  <si>
    <t>882-1/15</t>
  </si>
  <si>
    <t>883-1/15</t>
  </si>
  <si>
    <t>884-1/5</t>
  </si>
  <si>
    <t>886-1/5</t>
  </si>
  <si>
    <t>888-1/5</t>
  </si>
  <si>
    <t>891-1/5</t>
  </si>
  <si>
    <t>892-1/5</t>
  </si>
  <si>
    <t>895-3/5</t>
  </si>
  <si>
    <t>896-3/5</t>
  </si>
  <si>
    <t>897-3/15</t>
  </si>
  <si>
    <t>901-3/20</t>
  </si>
  <si>
    <t>903-1/5</t>
  </si>
  <si>
    <t>913-1/5</t>
  </si>
  <si>
    <t>914-1/5</t>
  </si>
  <si>
    <t>916-1/5</t>
  </si>
  <si>
    <t>918-1/5</t>
  </si>
  <si>
    <t>919-1/5</t>
  </si>
  <si>
    <t>926-1/15</t>
  </si>
  <si>
    <t>932-1/5</t>
  </si>
  <si>
    <t>935-1/15</t>
  </si>
  <si>
    <t>937-1/15</t>
  </si>
  <si>
    <t>938-1/5</t>
  </si>
  <si>
    <t>940-1/5</t>
  </si>
  <si>
    <t>941-1/5</t>
  </si>
  <si>
    <t>942-1/5</t>
  </si>
  <si>
    <t>946-1/25</t>
  </si>
  <si>
    <t>948-1/5</t>
  </si>
  <si>
    <t>949-1/160</t>
  </si>
  <si>
    <t>950-1/15</t>
  </si>
  <si>
    <t>953-1/5</t>
  </si>
  <si>
    <t>954-1/5</t>
  </si>
  <si>
    <t>957-3/5</t>
  </si>
  <si>
    <t>958-3/5</t>
  </si>
  <si>
    <t>960-3/5</t>
  </si>
  <si>
    <t>962-3/5</t>
  </si>
  <si>
    <t>964-1/15</t>
  </si>
  <si>
    <t>965-1/15</t>
  </si>
  <si>
    <t>966-1/5</t>
  </si>
  <si>
    <t>967-1/5</t>
  </si>
  <si>
    <t>968-1/15</t>
  </si>
  <si>
    <t>969-1/16,3</t>
  </si>
  <si>
    <t>971-4/5</t>
  </si>
  <si>
    <t>972-1/5</t>
  </si>
  <si>
    <t>973-1/5</t>
  </si>
  <si>
    <t>975-1/15</t>
  </si>
  <si>
    <t>977-4/15</t>
  </si>
  <si>
    <t>979-1/5</t>
  </si>
  <si>
    <t>980-1/15</t>
  </si>
  <si>
    <t>983-1/5</t>
  </si>
  <si>
    <t>985-1/2</t>
  </si>
  <si>
    <t>990-1/15</t>
  </si>
  <si>
    <t>991-1/15</t>
  </si>
  <si>
    <t>994-1/5</t>
  </si>
  <si>
    <t>995-1/15</t>
  </si>
  <si>
    <t>996-1/5</t>
  </si>
  <si>
    <t>997-4/5</t>
  </si>
  <si>
    <t>Западная 110/11</t>
  </si>
  <si>
    <t>265-1/5</t>
  </si>
  <si>
    <t>677-1/5</t>
  </si>
  <si>
    <t>802-1/1200</t>
  </si>
  <si>
    <t>820-1/5</t>
  </si>
  <si>
    <t>855-1/15</t>
  </si>
  <si>
    <t>927-1/5</t>
  </si>
  <si>
    <t>933-1/375</t>
  </si>
  <si>
    <t>947-1/100</t>
  </si>
  <si>
    <t>955-3/5</t>
  </si>
  <si>
    <t>984-3/5</t>
  </si>
  <si>
    <t>989-2/5</t>
  </si>
  <si>
    <t>992-1/5</t>
  </si>
  <si>
    <t>993-1/5</t>
  </si>
  <si>
    <t>998-2/5</t>
  </si>
  <si>
    <t>1015-1/5</t>
  </si>
  <si>
    <t>1016-1/7</t>
  </si>
  <si>
    <t>1025-3/70</t>
  </si>
  <si>
    <t>1034-2/5</t>
  </si>
  <si>
    <t>1046-1/5</t>
  </si>
  <si>
    <t>1047-4/5</t>
  </si>
  <si>
    <t>1052-2/5</t>
  </si>
  <si>
    <t>1053-1/15</t>
  </si>
  <si>
    <t>1054-1/5</t>
  </si>
  <si>
    <t>1061-1/8</t>
  </si>
  <si>
    <t>1062-1/15</t>
  </si>
  <si>
    <t>1063-3/5</t>
  </si>
  <si>
    <t>1066-2/5</t>
  </si>
  <si>
    <t>1069-1/15</t>
  </si>
  <si>
    <t>1071-1/20</t>
  </si>
  <si>
    <t>1073-4/15</t>
  </si>
  <si>
    <t>1074-2/5</t>
  </si>
  <si>
    <t>1075-1/35,6</t>
  </si>
  <si>
    <t>1076-1/15</t>
  </si>
  <si>
    <t>1077-1/15</t>
  </si>
  <si>
    <t>1081-1/15</t>
  </si>
  <si>
    <t>1082-3/15</t>
  </si>
  <si>
    <t>1083-1/15</t>
  </si>
  <si>
    <t>1085-3/5</t>
  </si>
  <si>
    <t>1086-3/5</t>
  </si>
  <si>
    <t>1087-3/5</t>
  </si>
  <si>
    <t>1088-3/5</t>
  </si>
  <si>
    <t>1089-3/7</t>
  </si>
  <si>
    <t>1093-1/0,4</t>
  </si>
  <si>
    <t>1094-3/5</t>
  </si>
  <si>
    <t>1095-1/15</t>
  </si>
  <si>
    <t>1097-1/15</t>
  </si>
  <si>
    <t>1098-1/23</t>
  </si>
  <si>
    <t>1099-1/15</t>
  </si>
  <si>
    <t>1100-1/5</t>
  </si>
  <si>
    <t>1102-1/15</t>
  </si>
  <si>
    <t>1105-1/5</t>
  </si>
  <si>
    <t>1106-1/15</t>
  </si>
  <si>
    <t>1107-1/15</t>
  </si>
  <si>
    <t>1108-1/5</t>
  </si>
  <si>
    <t>1110-1/22,25</t>
  </si>
  <si>
    <t>1111-2/15</t>
  </si>
  <si>
    <t>1114-3/50</t>
  </si>
  <si>
    <t>1117-1/15</t>
  </si>
  <si>
    <t>1118-1/5</t>
  </si>
  <si>
    <t>1119-2/5</t>
  </si>
  <si>
    <t>1127-1/15</t>
  </si>
  <si>
    <t>1128-1/5</t>
  </si>
  <si>
    <t>1130-1/15</t>
  </si>
  <si>
    <t>1131-3/20</t>
  </si>
  <si>
    <t>1132-3/15</t>
  </si>
  <si>
    <t>1133-2/15</t>
  </si>
  <si>
    <t>1134-1/5</t>
  </si>
  <si>
    <t>1135-1/15</t>
  </si>
  <si>
    <t>1137-2/15</t>
  </si>
  <si>
    <t>1138-2/5</t>
  </si>
  <si>
    <t>1139-2/15</t>
  </si>
  <si>
    <t>1140-2/15</t>
  </si>
  <si>
    <t>1141-1/15</t>
  </si>
  <si>
    <t>1142-1/15</t>
  </si>
  <si>
    <t>1143-1/15</t>
  </si>
  <si>
    <t>1144-1/5</t>
  </si>
  <si>
    <t>1145-2/15</t>
  </si>
  <si>
    <t>1146-1/5</t>
  </si>
  <si>
    <t>1147-1/15</t>
  </si>
  <si>
    <t>1148-1/5</t>
  </si>
  <si>
    <t>1149-1/5</t>
  </si>
  <si>
    <t>1150-1/15</t>
  </si>
  <si>
    <t>1151-1/15</t>
  </si>
  <si>
    <t>1153-1/5</t>
  </si>
  <si>
    <t>1154-1/5</t>
  </si>
  <si>
    <t>1156-1/5</t>
  </si>
  <si>
    <t>1160-1/15</t>
  </si>
  <si>
    <t>1161-3/5</t>
  </si>
  <si>
    <t>1163-2/15</t>
  </si>
  <si>
    <t>1164-1/5</t>
  </si>
  <si>
    <t>1167-1/15</t>
  </si>
  <si>
    <t>1175-2/15</t>
  </si>
  <si>
    <t>1176-2/15</t>
  </si>
  <si>
    <t>1178-2/5</t>
  </si>
  <si>
    <t>1183-3/8</t>
  </si>
  <si>
    <t>1184-3/5</t>
  </si>
  <si>
    <t>1187-3/15</t>
  </si>
  <si>
    <t>1190-1/73</t>
  </si>
  <si>
    <t>1192-1/15</t>
  </si>
  <si>
    <t>1196-1/30</t>
  </si>
  <si>
    <t>1197-1/15</t>
  </si>
  <si>
    <t>1201-1/15</t>
  </si>
  <si>
    <t>1203-1/15</t>
  </si>
  <si>
    <t>1204-3/15</t>
  </si>
  <si>
    <t>1205-3/5</t>
  </si>
  <si>
    <t>1206-1/15</t>
  </si>
  <si>
    <t>1207-1/15</t>
  </si>
  <si>
    <t>1208-1/5</t>
  </si>
  <si>
    <t>1209-1/15</t>
  </si>
  <si>
    <t>1210-1/5</t>
  </si>
  <si>
    <t>1211-1/15</t>
  </si>
  <si>
    <t>1213-1/5</t>
  </si>
  <si>
    <t>1221-1/15</t>
  </si>
  <si>
    <t>1222-2/15</t>
  </si>
  <si>
    <t>1223-2/5</t>
  </si>
  <si>
    <t>1226-1/5</t>
  </si>
  <si>
    <t>1227-1/5</t>
  </si>
  <si>
    <t>1228-1/15</t>
  </si>
  <si>
    <t>1230-1/15</t>
  </si>
  <si>
    <t>1231-1/5</t>
  </si>
  <si>
    <t>1232-1/5</t>
  </si>
  <si>
    <t>1233-1/5</t>
  </si>
  <si>
    <t>1234-1/15</t>
  </si>
  <si>
    <t>1249-2/5</t>
  </si>
  <si>
    <t>05.09.2016</t>
  </si>
  <si>
    <t>13.09.2016</t>
  </si>
  <si>
    <t>21.09.2016</t>
  </si>
  <si>
    <t>12.09.2016</t>
  </si>
  <si>
    <t>14.09.2016</t>
  </si>
  <si>
    <t>06.09.2016</t>
  </si>
  <si>
    <t>07.09.2016</t>
  </si>
  <si>
    <t>27.09.2016</t>
  </si>
  <si>
    <t>20.09.2016</t>
  </si>
  <si>
    <t>01.09.2016</t>
  </si>
  <si>
    <t>26.09.2016</t>
  </si>
  <si>
    <t>19.09.2016</t>
  </si>
  <si>
    <t>30.09.2016</t>
  </si>
  <si>
    <t>09.09.2016</t>
  </si>
  <si>
    <t>15.09.2016</t>
  </si>
  <si>
    <t>22.09.2016</t>
  </si>
  <si>
    <t>02.09.2016</t>
  </si>
  <si>
    <t>16.09.2016</t>
  </si>
  <si>
    <t>29.09.2016</t>
  </si>
  <si>
    <t>08.09.2016</t>
  </si>
  <si>
    <t>23.09.2016</t>
  </si>
  <si>
    <t>24.09.2016</t>
  </si>
  <si>
    <t>28.09.2016</t>
  </si>
  <si>
    <t>988-2/5</t>
  </si>
  <si>
    <t>03.10.2016</t>
  </si>
  <si>
    <t>1000-2/5</t>
  </si>
  <si>
    <t>12.10.2016</t>
  </si>
  <si>
    <t>1027-2/5</t>
  </si>
  <si>
    <t>28.10.2016</t>
  </si>
  <si>
    <t>1044-2/15</t>
  </si>
  <si>
    <t>25.10.2016</t>
  </si>
  <si>
    <t>1045-1/5</t>
  </si>
  <si>
    <t>06.10.2016</t>
  </si>
  <si>
    <t>1055-1/5</t>
  </si>
  <si>
    <t>26.10.2016</t>
  </si>
  <si>
    <t>1056-1/22,25</t>
  </si>
  <si>
    <t>04.10.2016</t>
  </si>
  <si>
    <t>1064-1/15</t>
  </si>
  <si>
    <t>1092-1/15</t>
  </si>
  <si>
    <t>13.10.2016</t>
  </si>
  <si>
    <t>1112-1/9</t>
  </si>
  <si>
    <t>1121-2/15</t>
  </si>
  <si>
    <t>1155-1/15</t>
  </si>
  <si>
    <t>07.10.2016</t>
  </si>
  <si>
    <t>1158-1/5</t>
  </si>
  <si>
    <t>31.10.2016</t>
  </si>
  <si>
    <t>1166-1/15</t>
  </si>
  <si>
    <t>05.10.2016</t>
  </si>
  <si>
    <t>1179-1/15</t>
  </si>
  <si>
    <t>1182-4/6</t>
  </si>
  <si>
    <t>1194-1/5</t>
  </si>
  <si>
    <t>11.10.2016</t>
  </si>
  <si>
    <t>1199-2/5</t>
  </si>
  <si>
    <t>1218-1/5</t>
  </si>
  <si>
    <t>1219-1/5</t>
  </si>
  <si>
    <t>1220-1/15</t>
  </si>
  <si>
    <t>1224-2/392,5</t>
  </si>
  <si>
    <t>19.10.2016</t>
  </si>
  <si>
    <t>1225-4/15</t>
  </si>
  <si>
    <t>10.10.2016</t>
  </si>
  <si>
    <t>1235-1/5</t>
  </si>
  <si>
    <t>1236-1/5</t>
  </si>
  <si>
    <t>1237-1/15</t>
  </si>
  <si>
    <t>1238-1/5</t>
  </si>
  <si>
    <t>1239-1/15</t>
  </si>
  <si>
    <t>14.10.2016</t>
  </si>
  <si>
    <t>1240-1/15</t>
  </si>
  <si>
    <t>1243-3/5</t>
  </si>
  <si>
    <t>1244-1/15</t>
  </si>
  <si>
    <t>1245-1/5</t>
  </si>
  <si>
    <t>1246-1/5</t>
  </si>
  <si>
    <t>1247-1/5</t>
  </si>
  <si>
    <t>1248-4/5</t>
  </si>
  <si>
    <t>1252-2/7</t>
  </si>
  <si>
    <t>1253-3/15</t>
  </si>
  <si>
    <t>1256-1/5</t>
  </si>
  <si>
    <t>1257-1/15</t>
  </si>
  <si>
    <t>1259-1/30</t>
  </si>
  <si>
    <t>1260-1/5</t>
  </si>
  <si>
    <t>08.10.2016</t>
  </si>
  <si>
    <t>1261-1/15</t>
  </si>
  <si>
    <t>1262-3/5</t>
  </si>
  <si>
    <t>1263-3/15</t>
  </si>
  <si>
    <t>1264-1/15</t>
  </si>
  <si>
    <t>1265-1/15</t>
  </si>
  <si>
    <t>1266-1/15</t>
  </si>
  <si>
    <t>1267-1/5</t>
  </si>
  <si>
    <t>1268-1/15</t>
  </si>
  <si>
    <t>1269-1/5</t>
  </si>
  <si>
    <t>1270-1/5</t>
  </si>
  <si>
    <t>1274-2/15</t>
  </si>
  <si>
    <t>1276-3/5</t>
  </si>
  <si>
    <t>1277-1/15</t>
  </si>
  <si>
    <t>1278-1/15</t>
  </si>
  <si>
    <t>1279-1/15</t>
  </si>
  <si>
    <t>17.10.2016</t>
  </si>
  <si>
    <t>1280-1/5</t>
  </si>
  <si>
    <t>1281-4/5</t>
  </si>
  <si>
    <t>1284-1/5</t>
  </si>
  <si>
    <t>1285-1/15</t>
  </si>
  <si>
    <t>1286-1/15</t>
  </si>
  <si>
    <t>1287-1/15</t>
  </si>
  <si>
    <t>1288-1/10</t>
  </si>
  <si>
    <t>1290-1/5</t>
  </si>
  <si>
    <t>1291-2/15</t>
  </si>
  <si>
    <t>1296-2/15</t>
  </si>
  <si>
    <t>1297-1/15</t>
  </si>
  <si>
    <t>1300-3/7</t>
  </si>
  <si>
    <t>1301-3/5</t>
  </si>
  <si>
    <t>24.10.2016</t>
  </si>
  <si>
    <t>1302-1/33</t>
  </si>
  <si>
    <t>1303-1/15</t>
  </si>
  <si>
    <t>1305-1/5</t>
  </si>
  <si>
    <t>1306-1/15</t>
  </si>
  <si>
    <t>15.10.2016</t>
  </si>
  <si>
    <t>1307-1/5</t>
  </si>
  <si>
    <t>1308-1/15</t>
  </si>
  <si>
    <t>1309-1/5</t>
  </si>
  <si>
    <t>1310-1/5</t>
  </si>
  <si>
    <t>1311-1/5</t>
  </si>
  <si>
    <t>1312-1/5</t>
  </si>
  <si>
    <t>20.10.2016</t>
  </si>
  <si>
    <t>1313-1/5</t>
  </si>
  <si>
    <t>1314-1/15</t>
  </si>
  <si>
    <t>1315-1/14,5</t>
  </si>
  <si>
    <t>1317-1/15</t>
  </si>
  <si>
    <t>18.10.2016</t>
  </si>
  <si>
    <t>1318-1/122</t>
  </si>
  <si>
    <t>1319-1/5</t>
  </si>
  <si>
    <t>1320-1/5</t>
  </si>
  <si>
    <t>1321-1/15</t>
  </si>
  <si>
    <t>1323-1/15</t>
  </si>
  <si>
    <t>1324-1/5</t>
  </si>
  <si>
    <t>1327-1/5</t>
  </si>
  <si>
    <t>1328-4/15</t>
  </si>
  <si>
    <t>1329-1/88</t>
  </si>
  <si>
    <t>1332-1/15</t>
  </si>
  <si>
    <t>1337-1/5</t>
  </si>
  <si>
    <t>27.10.2016</t>
  </si>
  <si>
    <t>1338-2/5</t>
  </si>
  <si>
    <t>1339-1/15</t>
  </si>
  <si>
    <t>1342-1/5</t>
  </si>
  <si>
    <t>1343-1/5</t>
  </si>
  <si>
    <t>21.10.2016</t>
  </si>
  <si>
    <t>1345-1/5</t>
  </si>
  <si>
    <t>1346-2/5</t>
  </si>
  <si>
    <t>1348-2/15</t>
  </si>
  <si>
    <t>1352-2/5</t>
  </si>
  <si>
    <t>1353-2/5</t>
  </si>
  <si>
    <t>1357-1/5</t>
  </si>
  <si>
    <t>1358-1/5</t>
  </si>
  <si>
    <t>1359-1/15</t>
  </si>
  <si>
    <t>1360-1/15</t>
  </si>
  <si>
    <t>1361-1/15</t>
  </si>
  <si>
    <t>1368-1/5</t>
  </si>
  <si>
    <t>1369-1/15</t>
  </si>
  <si>
    <t>1373-1/5</t>
  </si>
  <si>
    <t>1374-1/15</t>
  </si>
  <si>
    <t>1375-1/5</t>
  </si>
  <si>
    <t>1377-1/1</t>
  </si>
  <si>
    <t>1378-1/1</t>
  </si>
  <si>
    <t>1379-1/15</t>
  </si>
  <si>
    <t>1383-1/15</t>
  </si>
  <si>
    <t>1385-1/15</t>
  </si>
  <si>
    <t>1390-2/15</t>
  </si>
  <si>
    <t>1391-2/15</t>
  </si>
  <si>
    <t>1392-2/15</t>
  </si>
  <si>
    <t>1394-1/5</t>
  </si>
  <si>
    <t>1401-4/15</t>
  </si>
  <si>
    <t>1404-3/5</t>
  </si>
  <si>
    <t>1405-1/15</t>
  </si>
  <si>
    <t>1406-1/15</t>
  </si>
  <si>
    <t>1407-1/15</t>
  </si>
  <si>
    <t>29.10.2016</t>
  </si>
  <si>
    <t>1411-1/15</t>
  </si>
  <si>
    <t>1413-1/15</t>
  </si>
  <si>
    <t>1414-1/15</t>
  </si>
  <si>
    <t>1415-1/15</t>
  </si>
  <si>
    <t>1419-1/5</t>
  </si>
  <si>
    <t>1421-1/15</t>
  </si>
  <si>
    <t>1425-1/15</t>
  </si>
  <si>
    <t>АО "Тываэнерго"</t>
  </si>
  <si>
    <t>Эрги-Барлыг 35/10</t>
  </si>
  <si>
    <t>1051-2/15</t>
  </si>
  <si>
    <t>07.11.2016</t>
  </si>
  <si>
    <t>1079-1/5</t>
  </si>
  <si>
    <t>26.11.2016</t>
  </si>
  <si>
    <t>1109-1/5</t>
  </si>
  <si>
    <t>01.11.2016</t>
  </si>
  <si>
    <t>1152-1/15</t>
  </si>
  <si>
    <t>03.11.2016</t>
  </si>
  <si>
    <t>1165-1/5</t>
  </si>
  <si>
    <t>24.11.2016</t>
  </si>
  <si>
    <t>1168-3/3</t>
  </si>
  <si>
    <t>30.11.2016</t>
  </si>
  <si>
    <t>1169-3/3</t>
  </si>
  <si>
    <t>1170-3/3</t>
  </si>
  <si>
    <t>1171-3/3</t>
  </si>
  <si>
    <t>1172-3/3</t>
  </si>
  <si>
    <t>1173-3/3</t>
  </si>
  <si>
    <t>1177-3/3</t>
  </si>
  <si>
    <t>1200-1/150</t>
  </si>
  <si>
    <t>1202-1/19,9</t>
  </si>
  <si>
    <t>15.11.2016</t>
  </si>
  <si>
    <t>1212-1/15</t>
  </si>
  <si>
    <t>28.11.2016</t>
  </si>
  <si>
    <t>1214-1/5</t>
  </si>
  <si>
    <t>29.11.2016</t>
  </si>
  <si>
    <t>1216-1/15</t>
  </si>
  <si>
    <t>02.11.2016</t>
  </si>
  <si>
    <t>1250-3/15</t>
  </si>
  <si>
    <t>22.11.2016</t>
  </si>
  <si>
    <t>1254-1/5</t>
  </si>
  <si>
    <t>1273-3/1</t>
  </si>
  <si>
    <t>21.11.2016</t>
  </si>
  <si>
    <t>1282-1/15</t>
  </si>
  <si>
    <t>1283-3/65</t>
  </si>
  <si>
    <t>08.11.2016</t>
  </si>
  <si>
    <t>1322-1/5</t>
  </si>
  <si>
    <t>1330-1/5</t>
  </si>
  <si>
    <t>10.11.2016</t>
  </si>
  <si>
    <t>1331-1/5</t>
  </si>
  <si>
    <t>09.11.2016</t>
  </si>
  <si>
    <t>1334-1/15</t>
  </si>
  <si>
    <t>1355-1/330</t>
  </si>
  <si>
    <t>05.11.2016</t>
  </si>
  <si>
    <t>1362-4/5</t>
  </si>
  <si>
    <t>1367-1/15</t>
  </si>
  <si>
    <t>1371-1/15</t>
  </si>
  <si>
    <t>1376-1/15</t>
  </si>
  <si>
    <t>1381-1/5</t>
  </si>
  <si>
    <t>1387-1/5</t>
  </si>
  <si>
    <t>1388-2/5</t>
  </si>
  <si>
    <t>1389-2/25</t>
  </si>
  <si>
    <t>1393-2/5</t>
  </si>
  <si>
    <t>1396-2/15</t>
  </si>
  <si>
    <t>1397-2/15</t>
  </si>
  <si>
    <t>1399-2/15</t>
  </si>
  <si>
    <t>1400-2/5</t>
  </si>
  <si>
    <t>1402-3/5</t>
  </si>
  <si>
    <t>1410-1/5</t>
  </si>
  <si>
    <t>1412-1/5</t>
  </si>
  <si>
    <t>1416-1/5</t>
  </si>
  <si>
    <t>1418-1/10</t>
  </si>
  <si>
    <t>1420-1/5</t>
  </si>
  <si>
    <t>1422-1/40</t>
  </si>
  <si>
    <t>1423-1/5</t>
  </si>
  <si>
    <t>1427-1/89</t>
  </si>
  <si>
    <t>1430-2/5</t>
  </si>
  <si>
    <t>25.11.2016</t>
  </si>
  <si>
    <t>1432-1/5</t>
  </si>
  <si>
    <t>1433-1/15</t>
  </si>
  <si>
    <t>12.11.2016</t>
  </si>
  <si>
    <t>1434-1/15</t>
  </si>
  <si>
    <t>1435-3/5</t>
  </si>
  <si>
    <t>1437-3/50</t>
  </si>
  <si>
    <t>16.11.2016</t>
  </si>
  <si>
    <t>1438-2/10</t>
  </si>
  <si>
    <t>1443-1/5</t>
  </si>
  <si>
    <t>1444-1/15</t>
  </si>
  <si>
    <t>1445-1/15</t>
  </si>
  <si>
    <t>1446-1/15</t>
  </si>
  <si>
    <t>1447-1/15</t>
  </si>
  <si>
    <t>1448-1/15</t>
  </si>
  <si>
    <t>1449-1/15</t>
  </si>
  <si>
    <t>1450-1/15</t>
  </si>
  <si>
    <t>1451-1/5</t>
  </si>
  <si>
    <t>1452-1/5</t>
  </si>
  <si>
    <t>1453-2/5</t>
  </si>
  <si>
    <t>1454-2/15</t>
  </si>
  <si>
    <t>1455-1/5</t>
  </si>
  <si>
    <t>1456-1/5</t>
  </si>
  <si>
    <t>1458-2/20</t>
  </si>
  <si>
    <t>1459-2/5</t>
  </si>
  <si>
    <t>1460-1/5</t>
  </si>
  <si>
    <t>1461-1/5</t>
  </si>
  <si>
    <t>1463-1/15</t>
  </si>
  <si>
    <t>11.11.2016</t>
  </si>
  <si>
    <t>1464-1/15</t>
  </si>
  <si>
    <t>1465-2/60</t>
  </si>
  <si>
    <t>1466-1/15</t>
  </si>
  <si>
    <t>1467-3/15</t>
  </si>
  <si>
    <t>1469-1/5</t>
  </si>
  <si>
    <t>1470-1/5</t>
  </si>
  <si>
    <t>1471-1/5</t>
  </si>
  <si>
    <t>1472-2/15</t>
  </si>
  <si>
    <t>1474-1/5</t>
  </si>
  <si>
    <t>1475-2/10</t>
  </si>
  <si>
    <t>1476-1/240</t>
  </si>
  <si>
    <t>14.11.2016</t>
  </si>
  <si>
    <t>1477-1/5</t>
  </si>
  <si>
    <t>1478-1/15</t>
  </si>
  <si>
    <t>1480-1/5</t>
  </si>
  <si>
    <t>1481-1/15</t>
  </si>
  <si>
    <t>1482-1/5</t>
  </si>
  <si>
    <t>1483-1/15</t>
  </si>
  <si>
    <t>1484-1/15</t>
  </si>
  <si>
    <t>1485-1/50</t>
  </si>
  <si>
    <t>17.11.2016</t>
  </si>
  <si>
    <t>1487-3/28</t>
  </si>
  <si>
    <t>18.11.2016</t>
  </si>
  <si>
    <t>1488-1/15</t>
  </si>
  <si>
    <t>1489-3/5</t>
  </si>
  <si>
    <t>1493-1/5</t>
  </si>
  <si>
    <t>1494-1/5</t>
  </si>
  <si>
    <t>1495-1/5</t>
  </si>
  <si>
    <t>1498-1/15</t>
  </si>
  <si>
    <t>1499-3/15</t>
  </si>
  <si>
    <t>1501-3/15</t>
  </si>
  <si>
    <t>1505-2/10</t>
  </si>
  <si>
    <t>1506-4/5</t>
  </si>
  <si>
    <t>1508-2/20</t>
  </si>
  <si>
    <t>1510-2/15</t>
  </si>
  <si>
    <t>1511-1/20</t>
  </si>
  <si>
    <t>1512-1/5</t>
  </si>
  <si>
    <t>1513-1/5</t>
  </si>
  <si>
    <t>1516-1/5</t>
  </si>
  <si>
    <t>23.11.2016</t>
  </si>
  <si>
    <t>1517-1/5</t>
  </si>
  <si>
    <t>1518-1/5</t>
  </si>
  <si>
    <t>1519-1/5</t>
  </si>
  <si>
    <t>1520-1/5</t>
  </si>
  <si>
    <t>1521-1/5</t>
  </si>
  <si>
    <t>1522-1/15</t>
  </si>
  <si>
    <t>1523-1/5</t>
  </si>
  <si>
    <t>1524-1/5</t>
  </si>
  <si>
    <t>1530-3/15</t>
  </si>
  <si>
    <t>1533-1/15</t>
  </si>
  <si>
    <t>1534-3/5</t>
  </si>
  <si>
    <t>1535-3/5</t>
  </si>
  <si>
    <t>1536-3/5</t>
  </si>
  <si>
    <t>1537-1/25</t>
  </si>
  <si>
    <t>1539-1/5</t>
  </si>
  <si>
    <t>1541-1/15</t>
  </si>
  <si>
    <t>1543-1/5</t>
  </si>
  <si>
    <t>1544-2/50</t>
  </si>
  <si>
    <t>1545-1/15</t>
  </si>
  <si>
    <t>1547-1/5</t>
  </si>
  <si>
    <t>1548-1/5</t>
  </si>
  <si>
    <t>1549-1/5</t>
  </si>
  <si>
    <t>1550-1/15</t>
  </si>
  <si>
    <t>1553-3/15</t>
  </si>
  <si>
    <t>1554-2/15</t>
  </si>
  <si>
    <t>1556-3/5</t>
  </si>
  <si>
    <t>1560-1/15</t>
  </si>
  <si>
    <t>1561-1/15</t>
  </si>
  <si>
    <t>1568-1/15</t>
  </si>
  <si>
    <t>1570-1/5</t>
  </si>
  <si>
    <t>1571-1/15</t>
  </si>
  <si>
    <t>1573-1/12</t>
  </si>
  <si>
    <t>1579-2/15</t>
  </si>
  <si>
    <t>1580-1/15</t>
  </si>
  <si>
    <t>1582-1/15</t>
  </si>
  <si>
    <t>1583-1/5</t>
  </si>
  <si>
    <t>1588-1/15</t>
  </si>
  <si>
    <t>1589-1/5</t>
  </si>
  <si>
    <t>1590-1/5</t>
  </si>
  <si>
    <t>И Н Ф О Р М А Ц И Я
об осуществлении технологического присоединения по договорам, заключенным за текущий год АО "Тываэнерго"</t>
  </si>
  <si>
    <t>И Н Ф О Р М А Ц И Я 
о поданных заявках на технологическое присоединение 
за текущий год по АО "Тываэнерго"</t>
  </si>
  <si>
    <t>1654-1/15</t>
  </si>
  <si>
    <t>16.12.2016</t>
  </si>
  <si>
    <t>1650-1/5</t>
  </si>
  <si>
    <t>22.12.2016</t>
  </si>
  <si>
    <t>1639-2/5</t>
  </si>
  <si>
    <t>15.12.2016</t>
  </si>
  <si>
    <t>1698-3/15</t>
  </si>
  <si>
    <t>27.12.2016</t>
  </si>
  <si>
    <t>1116-2/100</t>
  </si>
  <si>
    <t>05.12.2016</t>
  </si>
  <si>
    <t>1241-1/15</t>
  </si>
  <si>
    <t>1292-2/5</t>
  </si>
  <si>
    <t>12.12.2016</t>
  </si>
  <si>
    <t>1295-2/5</t>
  </si>
  <si>
    <t>07.12.2016</t>
  </si>
  <si>
    <t>1395-2/5</t>
  </si>
  <si>
    <t>1426-1/15</t>
  </si>
  <si>
    <t>28.12.2016</t>
  </si>
  <si>
    <t>1457-4/15</t>
  </si>
  <si>
    <t>08.12.2016</t>
  </si>
  <si>
    <t>1468-3/5</t>
  </si>
  <si>
    <t>1500-2/15</t>
  </si>
  <si>
    <t>1507-2/5</t>
  </si>
  <si>
    <t>13.12.2016</t>
  </si>
  <si>
    <t>1509-2/15</t>
  </si>
  <si>
    <t>1514-1/15</t>
  </si>
  <si>
    <t>1515-1/15</t>
  </si>
  <si>
    <t>1526-2/40</t>
  </si>
  <si>
    <t>06.12.2016</t>
  </si>
  <si>
    <t>1528-3/10</t>
  </si>
  <si>
    <t>1529-3/10</t>
  </si>
  <si>
    <t>1557-2/5</t>
  </si>
  <si>
    <t>1559-2/10</t>
  </si>
  <si>
    <t>1563-1/5</t>
  </si>
  <si>
    <t>01.12.2016</t>
  </si>
  <si>
    <t>1565-1/5</t>
  </si>
  <si>
    <t>1569-1/5</t>
  </si>
  <si>
    <t>02.12.2016</t>
  </si>
  <si>
    <t>1572-2/15</t>
  </si>
  <si>
    <t>1574-1/15</t>
  </si>
  <si>
    <t>1575-4/5</t>
  </si>
  <si>
    <t>1577-2/15</t>
  </si>
  <si>
    <t>1578-2/5</t>
  </si>
  <si>
    <t>1581-1/15</t>
  </si>
  <si>
    <t>03.12.2016</t>
  </si>
  <si>
    <t>1584-1/5</t>
  </si>
  <si>
    <t>1585-1/5</t>
  </si>
  <si>
    <t>1586-1/5</t>
  </si>
  <si>
    <t>1591-1/5</t>
  </si>
  <si>
    <t>1592-1/5</t>
  </si>
  <si>
    <t>1593-1/15</t>
  </si>
  <si>
    <t>1594-1/5</t>
  </si>
  <si>
    <t>1595-1/5</t>
  </si>
  <si>
    <t>1598-3/5</t>
  </si>
  <si>
    <t>1600-4/15</t>
  </si>
  <si>
    <t>1606-2/5</t>
  </si>
  <si>
    <t>1602-2/10</t>
  </si>
  <si>
    <t>1603-1/5</t>
  </si>
  <si>
    <t>10.12.2016</t>
  </si>
  <si>
    <t>1604-1/15</t>
  </si>
  <si>
    <t>1605-1/5</t>
  </si>
  <si>
    <t>1607-1/15</t>
  </si>
  <si>
    <t>1608-1/5</t>
  </si>
  <si>
    <t>1609-1/5</t>
  </si>
  <si>
    <t>1611-2/15</t>
  </si>
  <si>
    <t>1612-2/5</t>
  </si>
  <si>
    <t>1615-2/15</t>
  </si>
  <si>
    <t>24.12.2016</t>
  </si>
  <si>
    <t>1616-2/15</t>
  </si>
  <si>
    <t>1618-2/15</t>
  </si>
  <si>
    <t>14.12.2016</t>
  </si>
  <si>
    <t>1619-1/70</t>
  </si>
  <si>
    <t>1623-1/5</t>
  </si>
  <si>
    <t>1628-1/15</t>
  </si>
  <si>
    <t>1629-1/15</t>
  </si>
  <si>
    <t>1630-1/5</t>
  </si>
  <si>
    <t>1631-3/5</t>
  </si>
  <si>
    <t>1632-2/5</t>
  </si>
  <si>
    <t>1635-2/5</t>
  </si>
  <si>
    <t>1636-1/5</t>
  </si>
  <si>
    <t>1637-1/5</t>
  </si>
  <si>
    <t>1638-1/5</t>
  </si>
  <si>
    <t>1643-2/5</t>
  </si>
  <si>
    <t>1646-1/5</t>
  </si>
  <si>
    <t>1647-1/15</t>
  </si>
  <si>
    <t>1648-1/15</t>
  </si>
  <si>
    <t>1649-1/5</t>
  </si>
  <si>
    <t>1653-1/15</t>
  </si>
  <si>
    <t>1655-1/5</t>
  </si>
  <si>
    <t>1656-1/5</t>
  </si>
  <si>
    <t>21.12.2016</t>
  </si>
  <si>
    <t>1657-1/5</t>
  </si>
  <si>
    <t>1660-1/5</t>
  </si>
  <si>
    <t>1661-1/15</t>
  </si>
  <si>
    <t>1662-1/5</t>
  </si>
  <si>
    <t>1663-1/15</t>
  </si>
  <si>
    <t>1666-1/5</t>
  </si>
  <si>
    <t>1667-1/5</t>
  </si>
  <si>
    <t>1668-1/5</t>
  </si>
  <si>
    <t>1669-3/15</t>
  </si>
  <si>
    <t>26.12.2016</t>
  </si>
  <si>
    <t>1671-1/5</t>
  </si>
  <si>
    <t>1672-1/15</t>
  </si>
  <si>
    <t>1674-2/15</t>
  </si>
  <si>
    <t>1677-1/15</t>
  </si>
  <si>
    <t>19.12.2016</t>
  </si>
  <si>
    <t>1678-1/5</t>
  </si>
  <si>
    <t>1679-1/5</t>
  </si>
  <si>
    <t>1680-1/5</t>
  </si>
  <si>
    <t>1682-3/15</t>
  </si>
  <si>
    <t>20.12.2016</t>
  </si>
  <si>
    <t>1690-2/15</t>
  </si>
  <si>
    <t>29.12.2016</t>
  </si>
  <si>
    <t>1694-1/5</t>
  </si>
  <si>
    <t>1695-1/5</t>
  </si>
  <si>
    <t>1699-3/5</t>
  </si>
  <si>
    <t>1700-1/5</t>
  </si>
  <si>
    <t>1701-1/5</t>
  </si>
  <si>
    <t>1702-1/5</t>
  </si>
  <si>
    <t>1703-1/5</t>
  </si>
  <si>
    <t>1704-1/5</t>
  </si>
  <si>
    <t>23.12.2016</t>
  </si>
  <si>
    <t>1705-1/5</t>
  </si>
  <si>
    <t>1708-1/15</t>
  </si>
  <si>
    <t>1709-1/15</t>
  </si>
  <si>
    <t>1711-1/15</t>
  </si>
  <si>
    <t>1712-1/15</t>
  </si>
  <si>
    <t>30.12.2016</t>
  </si>
  <si>
    <t>1713-1/15</t>
  </si>
  <si>
    <t>1728-1/5</t>
  </si>
  <si>
    <t>1729-1/5</t>
  </si>
  <si>
    <t>1730-1/15</t>
  </si>
  <si>
    <t>1732-2/15</t>
  </si>
  <si>
    <t>1743-1/15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</si>
</sst>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#\-"/>
    <numFmt numFmtId="166" formatCode="0.0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Cy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0" fillId="0" borderId="0"/>
    <xf numFmtId="0" fontId="20" fillId="0" borderId="0"/>
    <xf numFmtId="0" fontId="21" fillId="0" borderId="0"/>
  </cellStyleXfs>
  <cellXfs count="2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 quotePrefix="1" applyNumberFormat="1"/>
    <xf numFmtId="0" fontId="13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0" xfId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0" xfId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1" applyFont="1" applyFill="1" applyBorder="1" applyAlignment="1">
      <alignment horizontal="left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 wrapText="1"/>
      <protection locked="0"/>
    </xf>
    <xf numFmtId="1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quotePrefix="1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3" borderId="2" xfId="0" quotePrefix="1" applyNumberFormat="1" applyFont="1" applyFill="1" applyBorder="1" applyAlignment="1">
      <alignment horizontal="center" vertical="center"/>
    </xf>
    <xf numFmtId="14" fontId="8" fillId="3" borderId="2" xfId="0" quotePrefix="1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4" fontId="8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22" fillId="0" borderId="17" xfId="0" quotePrefix="1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0" fontId="3" fillId="3" borderId="0" xfId="0" applyFont="1" applyFill="1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3" fillId="3" borderId="0" xfId="0" applyFont="1" applyFill="1"/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22" fillId="3" borderId="17" xfId="0" quotePrefix="1" applyFont="1" applyFill="1" applyBorder="1" applyAlignment="1">
      <alignment wrapText="1"/>
    </xf>
    <xf numFmtId="0" fontId="22" fillId="3" borderId="17" xfId="0" applyFont="1" applyFill="1" applyBorder="1" applyAlignment="1">
      <alignment wrapText="1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4" fontId="8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165" fontId="14" fillId="0" borderId="8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165" fontId="14" fillId="0" borderId="2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6" fontId="14" fillId="0" borderId="8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6" fontId="14" fillId="0" borderId="13" xfId="0" applyNumberFormat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164" fontId="14" fillId="0" borderId="2" xfId="1" applyNumberFormat="1" applyFont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166" fontId="14" fillId="0" borderId="2" xfId="1" applyNumberFormat="1" applyFont="1" applyBorder="1" applyAlignment="1">
      <alignment horizontal="center" vertical="center"/>
    </xf>
    <xf numFmtId="2" fontId="14" fillId="0" borderId="2" xfId="1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8" fontId="14" fillId="0" borderId="8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68" fontId="14" fillId="0" borderId="13" xfId="0" applyNumberFormat="1" applyFont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167" fontId="14" fillId="0" borderId="8" xfId="0" applyNumberFormat="1" applyFont="1" applyFill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/>
    </xf>
    <xf numFmtId="167" fontId="14" fillId="0" borderId="13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68" fontId="14" fillId="0" borderId="8" xfId="0" applyNumberFormat="1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" fontId="14" fillId="0" borderId="2" xfId="1" applyNumberFormat="1" applyFont="1" applyFill="1" applyBorder="1" applyAlignment="1">
      <alignment horizontal="center" vertical="center"/>
    </xf>
    <xf numFmtId="166" fontId="14" fillId="0" borderId="2" xfId="1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165" fontId="14" fillId="3" borderId="8" xfId="0" applyNumberFormat="1" applyFont="1" applyFill="1" applyBorder="1" applyAlignment="1">
      <alignment horizontal="center" vertical="center"/>
    </xf>
    <xf numFmtId="165" fontId="14" fillId="3" borderId="12" xfId="0" applyNumberFormat="1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1" fontId="14" fillId="3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 vertical="center"/>
    </xf>
    <xf numFmtId="166" fontId="14" fillId="3" borderId="2" xfId="1" applyNumberFormat="1" applyFont="1" applyFill="1" applyBorder="1" applyAlignment="1">
      <alignment horizontal="center" vertical="center"/>
    </xf>
    <xf numFmtId="2" fontId="14" fillId="3" borderId="2" xfId="1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/>
    </xf>
    <xf numFmtId="2" fontId="14" fillId="3" borderId="13" xfId="0" applyNumberFormat="1" applyFont="1" applyFill="1" applyBorder="1" applyAlignment="1">
      <alignment horizontal="center" vertical="center"/>
    </xf>
    <xf numFmtId="167" fontId="14" fillId="3" borderId="8" xfId="0" applyNumberFormat="1" applyFont="1" applyFill="1" applyBorder="1" applyAlignment="1">
      <alignment horizontal="center" vertical="center"/>
    </xf>
    <xf numFmtId="167" fontId="14" fillId="3" borderId="12" xfId="0" applyNumberFormat="1" applyFont="1" applyFill="1" applyBorder="1" applyAlignment="1">
      <alignment horizontal="center" vertical="center"/>
    </xf>
    <xf numFmtId="167" fontId="14" fillId="3" borderId="13" xfId="0" applyNumberFormat="1" applyFont="1" applyFill="1" applyBorder="1" applyAlignment="1">
      <alignment horizontal="center" vertical="center"/>
    </xf>
    <xf numFmtId="168" fontId="14" fillId="3" borderId="8" xfId="0" applyNumberFormat="1" applyFont="1" applyFill="1" applyBorder="1" applyAlignment="1">
      <alignment horizontal="center" vertical="center"/>
    </xf>
    <xf numFmtId="168" fontId="14" fillId="3" borderId="12" xfId="0" applyNumberFormat="1" applyFont="1" applyFill="1" applyBorder="1" applyAlignment="1">
      <alignment horizontal="center" vertical="center"/>
    </xf>
    <xf numFmtId="168" fontId="14" fillId="3" borderId="13" xfId="0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>
      <alignment horizontal="center" vertical="center"/>
    </xf>
    <xf numFmtId="2" fontId="14" fillId="3" borderId="12" xfId="1" applyNumberFormat="1" applyFont="1" applyFill="1" applyBorder="1" applyAlignment="1">
      <alignment horizontal="center" vertical="center"/>
    </xf>
    <xf numFmtId="2" fontId="14" fillId="3" borderId="13" xfId="1" applyNumberFormat="1" applyFont="1" applyFill="1" applyBorder="1" applyAlignment="1">
      <alignment horizontal="center" vertical="center"/>
    </xf>
    <xf numFmtId="1" fontId="14" fillId="3" borderId="8" xfId="1" applyNumberFormat="1" applyFont="1" applyFill="1" applyBorder="1" applyAlignment="1">
      <alignment horizontal="center" vertical="center"/>
    </xf>
    <xf numFmtId="1" fontId="14" fillId="3" borderId="12" xfId="1" applyNumberFormat="1" applyFont="1" applyFill="1" applyBorder="1" applyAlignment="1">
      <alignment horizontal="center" vertical="center"/>
    </xf>
    <xf numFmtId="1" fontId="14" fillId="3" borderId="13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14" fillId="3" borderId="8" xfId="1" applyNumberFormat="1" applyFont="1" applyFill="1" applyBorder="1" applyAlignment="1">
      <alignment horizontal="center" vertical="center"/>
    </xf>
    <xf numFmtId="165" fontId="14" fillId="3" borderId="12" xfId="1" applyNumberFormat="1" applyFont="1" applyFill="1" applyBorder="1" applyAlignment="1">
      <alignment horizontal="center" vertical="center"/>
    </xf>
    <xf numFmtId="165" fontId="14" fillId="3" borderId="13" xfId="1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4"/>
    <cellStyle name="Обычный 4" xfId="5"/>
    <cellStyle name="Обычный 5" xfId="6"/>
    <cellStyle name="Обычный 6" xfId="7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3"/>
  <sheetViews>
    <sheetView view="pageBreakPreview" zoomScale="80" zoomScaleNormal="80" zoomScaleSheetLayoutView="80" workbookViewId="0">
      <selection activeCell="F8" sqref="F8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13.95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3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3" s="6" customFormat="1" ht="15" customHeight="1" x14ac:dyDescent="0.3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25">
      <c r="A8" s="16" t="s">
        <v>20</v>
      </c>
      <c r="B8" s="16" t="s">
        <v>21</v>
      </c>
      <c r="C8" s="16" t="s">
        <v>22</v>
      </c>
      <c r="D8" s="18">
        <v>86</v>
      </c>
      <c r="E8" s="17">
        <v>5.6645000000000003</v>
      </c>
      <c r="F8" s="19">
        <v>51</v>
      </c>
      <c r="G8" s="17">
        <v>0.54500000000000004</v>
      </c>
      <c r="H8" s="19">
        <v>87</v>
      </c>
      <c r="I8" s="17">
        <v>1.0205</v>
      </c>
      <c r="J8" s="19">
        <v>20</v>
      </c>
      <c r="K8" s="17">
        <v>0.34989999999999999</v>
      </c>
    </row>
    <row r="9" spans="1:13" ht="35.25" customHeight="1" x14ac:dyDescent="0.3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3" ht="13.95" x14ac:dyDescent="0.25">
      <c r="J10" s="1" t="s">
        <v>107</v>
      </c>
    </row>
    <row r="11" spans="1:13" ht="93.6" x14ac:dyDescent="0.25">
      <c r="A11" s="9" t="s">
        <v>11</v>
      </c>
      <c r="B11" s="10" t="s">
        <v>0</v>
      </c>
      <c r="C11" s="10" t="s">
        <v>2</v>
      </c>
      <c r="D11" s="11" t="s">
        <v>8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2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ht="15.6" x14ac:dyDescent="0.3">
      <c r="A13" s="16" t="s">
        <v>20</v>
      </c>
      <c r="B13" s="16" t="s">
        <v>21</v>
      </c>
      <c r="C13" s="16" t="s">
        <v>22</v>
      </c>
      <c r="D13" s="23">
        <v>1</v>
      </c>
      <c r="E13" s="26" t="s">
        <v>37</v>
      </c>
      <c r="F13" s="27" t="s">
        <v>38</v>
      </c>
      <c r="G13" s="24">
        <v>42505</v>
      </c>
      <c r="H13" s="29">
        <v>5</v>
      </c>
      <c r="I13" s="28">
        <v>466.10169491525426</v>
      </c>
      <c r="J13" s="25" t="s">
        <v>28</v>
      </c>
      <c r="K13" s="30"/>
    </row>
    <row r="14" spans="1:13" ht="15.6" x14ac:dyDescent="0.3">
      <c r="A14" s="16" t="s">
        <v>20</v>
      </c>
      <c r="B14" s="16" t="s">
        <v>21</v>
      </c>
      <c r="C14" s="16" t="s">
        <v>22</v>
      </c>
      <c r="D14" s="23">
        <v>2</v>
      </c>
      <c r="E14" s="26" t="s">
        <v>39</v>
      </c>
      <c r="F14" s="27" t="s">
        <v>38</v>
      </c>
      <c r="G14" s="24">
        <v>42565</v>
      </c>
      <c r="H14" s="28">
        <v>5</v>
      </c>
      <c r="I14" s="28">
        <v>466.10169491525426</v>
      </c>
      <c r="J14" s="25" t="s">
        <v>28</v>
      </c>
      <c r="K14" s="30"/>
    </row>
    <row r="15" spans="1:13" ht="15.6" x14ac:dyDescent="0.25">
      <c r="A15" s="16" t="s">
        <v>20</v>
      </c>
      <c r="B15" s="16" t="s">
        <v>21</v>
      </c>
      <c r="C15" s="16" t="s">
        <v>22</v>
      </c>
      <c r="D15" s="23">
        <v>3</v>
      </c>
      <c r="E15" s="26" t="s">
        <v>40</v>
      </c>
      <c r="F15" s="27" t="s">
        <v>38</v>
      </c>
      <c r="G15" s="24">
        <v>42565</v>
      </c>
      <c r="H15" s="28">
        <v>5</v>
      </c>
      <c r="I15" s="28">
        <v>466.10169491525426</v>
      </c>
      <c r="J15" s="25" t="s">
        <v>30</v>
      </c>
      <c r="K15" s="31"/>
    </row>
    <row r="16" spans="1:13" ht="15.6" x14ac:dyDescent="0.3">
      <c r="A16" s="16" t="s">
        <v>20</v>
      </c>
      <c r="B16" s="16" t="s">
        <v>21</v>
      </c>
      <c r="C16" s="16" t="s">
        <v>22</v>
      </c>
      <c r="D16" s="23">
        <v>4</v>
      </c>
      <c r="E16" s="26" t="s">
        <v>41</v>
      </c>
      <c r="F16" s="27" t="s">
        <v>42</v>
      </c>
      <c r="G16" s="24">
        <v>42502</v>
      </c>
      <c r="H16" s="28">
        <v>15</v>
      </c>
      <c r="I16" s="28">
        <v>466.10169491525426</v>
      </c>
      <c r="J16" s="25" t="s">
        <v>25</v>
      </c>
      <c r="K16" s="30"/>
    </row>
    <row r="17" spans="1:11" ht="15.6" x14ac:dyDescent="0.25">
      <c r="A17" s="16" t="s">
        <v>20</v>
      </c>
      <c r="B17" s="16" t="s">
        <v>21</v>
      </c>
      <c r="C17" s="16" t="s">
        <v>22</v>
      </c>
      <c r="D17" s="23">
        <v>5</v>
      </c>
      <c r="E17" s="26" t="s">
        <v>43</v>
      </c>
      <c r="F17" s="27" t="s">
        <v>44</v>
      </c>
      <c r="G17" s="24">
        <v>42511</v>
      </c>
      <c r="H17" s="28">
        <v>9</v>
      </c>
      <c r="I17" s="28">
        <v>466.10169491525426</v>
      </c>
      <c r="J17" s="25" t="s">
        <v>33</v>
      </c>
      <c r="K17" s="31"/>
    </row>
    <row r="18" spans="1:11" ht="15.6" x14ac:dyDescent="0.25">
      <c r="A18" s="16" t="s">
        <v>20</v>
      </c>
      <c r="B18" s="16" t="s">
        <v>21</v>
      </c>
      <c r="C18" s="16" t="s">
        <v>22</v>
      </c>
      <c r="D18" s="23">
        <v>6</v>
      </c>
      <c r="E18" s="26" t="s">
        <v>45</v>
      </c>
      <c r="F18" s="27" t="s">
        <v>38</v>
      </c>
      <c r="G18" s="24">
        <v>42505</v>
      </c>
      <c r="H18" s="28">
        <v>5</v>
      </c>
      <c r="I18" s="28">
        <v>466.10169491525426</v>
      </c>
      <c r="J18" s="25" t="s">
        <v>25</v>
      </c>
      <c r="K18" s="31"/>
    </row>
    <row r="19" spans="1:11" ht="15.6" x14ac:dyDescent="0.25">
      <c r="A19" s="16" t="s">
        <v>20</v>
      </c>
      <c r="B19" s="16" t="s">
        <v>21</v>
      </c>
      <c r="C19" s="16" t="s">
        <v>22</v>
      </c>
      <c r="D19" s="23">
        <v>7</v>
      </c>
      <c r="E19" s="26" t="s">
        <v>46</v>
      </c>
      <c r="F19" s="27" t="s">
        <v>38</v>
      </c>
      <c r="G19" s="24">
        <v>42505</v>
      </c>
      <c r="H19" s="28">
        <v>5</v>
      </c>
      <c r="I19" s="28">
        <v>466.10169491525426</v>
      </c>
      <c r="J19" s="25" t="s">
        <v>28</v>
      </c>
      <c r="K19" s="31"/>
    </row>
    <row r="20" spans="1:11" ht="15.6" x14ac:dyDescent="0.3">
      <c r="A20" s="16" t="s">
        <v>20</v>
      </c>
      <c r="B20" s="16" t="s">
        <v>21</v>
      </c>
      <c r="C20" s="16" t="s">
        <v>22</v>
      </c>
      <c r="D20" s="23">
        <v>8</v>
      </c>
      <c r="E20" s="26" t="s">
        <v>47</v>
      </c>
      <c r="F20" s="27" t="s">
        <v>44</v>
      </c>
      <c r="G20" s="24">
        <v>42571</v>
      </c>
      <c r="H20" s="28">
        <v>100</v>
      </c>
      <c r="I20" s="28">
        <v>253444.61016949156</v>
      </c>
      <c r="J20" s="25" t="s">
        <v>31</v>
      </c>
      <c r="K20" s="30"/>
    </row>
    <row r="21" spans="1:11" ht="15.6" x14ac:dyDescent="0.3">
      <c r="A21" s="16" t="s">
        <v>20</v>
      </c>
      <c r="B21" s="16" t="s">
        <v>21</v>
      </c>
      <c r="C21" s="16" t="s">
        <v>22</v>
      </c>
      <c r="D21" s="23">
        <v>9</v>
      </c>
      <c r="E21" s="26" t="s">
        <v>48</v>
      </c>
      <c r="F21" s="27" t="s">
        <v>42</v>
      </c>
      <c r="G21" s="24">
        <v>42502</v>
      </c>
      <c r="H21" s="28">
        <v>5</v>
      </c>
      <c r="I21" s="28">
        <v>466.10169491525426</v>
      </c>
      <c r="J21" s="25" t="s">
        <v>28</v>
      </c>
      <c r="K21" s="30"/>
    </row>
    <row r="22" spans="1:11" ht="15.6" x14ac:dyDescent="0.25">
      <c r="A22" s="16" t="s">
        <v>20</v>
      </c>
      <c r="B22" s="16" t="s">
        <v>21</v>
      </c>
      <c r="C22" s="16" t="s">
        <v>22</v>
      </c>
      <c r="D22" s="23">
        <v>10</v>
      </c>
      <c r="E22" s="26" t="s">
        <v>49</v>
      </c>
      <c r="F22" s="27" t="s">
        <v>50</v>
      </c>
      <c r="G22" s="24">
        <v>42513</v>
      </c>
      <c r="H22" s="29">
        <v>5</v>
      </c>
      <c r="I22" s="28">
        <v>466.10169491525426</v>
      </c>
      <c r="J22" s="25" t="s">
        <v>25</v>
      </c>
      <c r="K22" s="31"/>
    </row>
    <row r="23" spans="1:11" ht="15.6" x14ac:dyDescent="0.25">
      <c r="A23" s="16" t="s">
        <v>20</v>
      </c>
      <c r="B23" s="16" t="s">
        <v>21</v>
      </c>
      <c r="C23" s="16" t="s">
        <v>22</v>
      </c>
      <c r="D23" s="23">
        <v>11</v>
      </c>
      <c r="E23" s="26" t="s">
        <v>51</v>
      </c>
      <c r="F23" s="27" t="s">
        <v>52</v>
      </c>
      <c r="G23" s="24">
        <v>42506</v>
      </c>
      <c r="H23" s="29">
        <v>15</v>
      </c>
      <c r="I23" s="28">
        <v>466.10169491525426</v>
      </c>
      <c r="J23" s="25" t="s">
        <v>26</v>
      </c>
      <c r="K23" s="31"/>
    </row>
    <row r="24" spans="1:11" ht="15.6" x14ac:dyDescent="0.25">
      <c r="A24" s="16" t="s">
        <v>20</v>
      </c>
      <c r="B24" s="16" t="s">
        <v>21</v>
      </c>
      <c r="C24" s="16" t="s">
        <v>22</v>
      </c>
      <c r="D24" s="23">
        <v>12</v>
      </c>
      <c r="E24" s="26" t="s">
        <v>53</v>
      </c>
      <c r="F24" s="27" t="s">
        <v>52</v>
      </c>
      <c r="G24" s="24">
        <v>42506</v>
      </c>
      <c r="H24" s="29">
        <v>15</v>
      </c>
      <c r="I24" s="28">
        <v>466.10169491525426</v>
      </c>
      <c r="J24" s="25" t="s">
        <v>28</v>
      </c>
      <c r="K24" s="31"/>
    </row>
    <row r="25" spans="1:11" ht="15.6" x14ac:dyDescent="0.3">
      <c r="A25" s="16" t="s">
        <v>20</v>
      </c>
      <c r="B25" s="16" t="s">
        <v>21</v>
      </c>
      <c r="C25" s="16" t="s">
        <v>22</v>
      </c>
      <c r="D25" s="23">
        <v>13</v>
      </c>
      <c r="E25" s="26" t="s">
        <v>54</v>
      </c>
      <c r="F25" s="27" t="s">
        <v>55</v>
      </c>
      <c r="G25" s="24">
        <v>42520</v>
      </c>
      <c r="H25" s="29">
        <v>5</v>
      </c>
      <c r="I25" s="28">
        <v>466.10169491525426</v>
      </c>
      <c r="J25" s="25" t="s">
        <v>23</v>
      </c>
      <c r="K25" s="30"/>
    </row>
    <row r="26" spans="1:11" ht="15.6" x14ac:dyDescent="0.3">
      <c r="A26" s="16" t="s">
        <v>20</v>
      </c>
      <c r="B26" s="16" t="s">
        <v>21</v>
      </c>
      <c r="C26" s="16" t="s">
        <v>22</v>
      </c>
      <c r="D26" s="23">
        <v>14</v>
      </c>
      <c r="E26" s="26" t="s">
        <v>56</v>
      </c>
      <c r="F26" s="27" t="s">
        <v>44</v>
      </c>
      <c r="G26" s="24">
        <v>42571</v>
      </c>
      <c r="H26" s="29">
        <v>5</v>
      </c>
      <c r="I26" s="28">
        <v>466.10169491525426</v>
      </c>
      <c r="J26" s="25" t="s">
        <v>101</v>
      </c>
      <c r="K26" s="30"/>
    </row>
    <row r="27" spans="1:11" ht="15.6" x14ac:dyDescent="0.25">
      <c r="A27" s="16" t="s">
        <v>20</v>
      </c>
      <c r="B27" s="16" t="s">
        <v>21</v>
      </c>
      <c r="C27" s="16" t="s">
        <v>22</v>
      </c>
      <c r="D27" s="23">
        <v>15</v>
      </c>
      <c r="E27" s="26" t="s">
        <v>57</v>
      </c>
      <c r="F27" s="27" t="s">
        <v>58</v>
      </c>
      <c r="G27" s="24">
        <v>42509</v>
      </c>
      <c r="H27" s="29">
        <v>15</v>
      </c>
      <c r="I27" s="28">
        <v>466.10169491525426</v>
      </c>
      <c r="J27" s="25" t="s">
        <v>25</v>
      </c>
      <c r="K27" s="31"/>
    </row>
    <row r="28" spans="1:11" ht="15.6" x14ac:dyDescent="0.25">
      <c r="A28" s="16" t="s">
        <v>20</v>
      </c>
      <c r="B28" s="16" t="s">
        <v>21</v>
      </c>
      <c r="C28" s="16" t="s">
        <v>22</v>
      </c>
      <c r="D28" s="23">
        <v>16</v>
      </c>
      <c r="E28" s="26" t="s">
        <v>59</v>
      </c>
      <c r="F28" s="27" t="s">
        <v>60</v>
      </c>
      <c r="G28" s="24">
        <v>42572</v>
      </c>
      <c r="H28" s="29">
        <v>5</v>
      </c>
      <c r="I28" s="28">
        <v>466.10169491525426</v>
      </c>
      <c r="J28" s="25" t="s">
        <v>28</v>
      </c>
      <c r="K28" s="31"/>
    </row>
    <row r="29" spans="1:11" ht="15.6" x14ac:dyDescent="0.3">
      <c r="A29" s="16" t="s">
        <v>20</v>
      </c>
      <c r="B29" s="16" t="s">
        <v>21</v>
      </c>
      <c r="C29" s="16" t="s">
        <v>22</v>
      </c>
      <c r="D29" s="23">
        <v>17</v>
      </c>
      <c r="E29" s="26" t="s">
        <v>61</v>
      </c>
      <c r="F29" s="27" t="s">
        <v>44</v>
      </c>
      <c r="G29" s="24">
        <v>42571</v>
      </c>
      <c r="H29" s="29">
        <v>15</v>
      </c>
      <c r="I29" s="28">
        <v>466.10169491525426</v>
      </c>
      <c r="J29" s="25" t="s">
        <v>24</v>
      </c>
      <c r="K29" s="30"/>
    </row>
    <row r="30" spans="1:11" ht="15.6" x14ac:dyDescent="0.25">
      <c r="A30" s="16" t="s">
        <v>20</v>
      </c>
      <c r="B30" s="16" t="s">
        <v>21</v>
      </c>
      <c r="C30" s="16" t="s">
        <v>22</v>
      </c>
      <c r="D30" s="23">
        <v>18</v>
      </c>
      <c r="E30" s="26" t="s">
        <v>62</v>
      </c>
      <c r="F30" s="27" t="s">
        <v>44</v>
      </c>
      <c r="G30" s="24">
        <v>42511</v>
      </c>
      <c r="H30" s="29">
        <v>10</v>
      </c>
      <c r="I30" s="28">
        <v>466.10169491525426</v>
      </c>
      <c r="J30" s="25" t="s">
        <v>26</v>
      </c>
      <c r="K30" s="31"/>
    </row>
    <row r="31" spans="1:11" ht="31.2" x14ac:dyDescent="0.25">
      <c r="A31" s="16" t="s">
        <v>20</v>
      </c>
      <c r="B31" s="16" t="s">
        <v>21</v>
      </c>
      <c r="C31" s="16" t="s">
        <v>22</v>
      </c>
      <c r="D31" s="23">
        <v>19</v>
      </c>
      <c r="E31" s="26" t="s">
        <v>63</v>
      </c>
      <c r="F31" s="27" t="s">
        <v>38</v>
      </c>
      <c r="G31" s="24">
        <v>42505</v>
      </c>
      <c r="H31" s="29">
        <v>5</v>
      </c>
      <c r="I31" s="28">
        <v>466.10169491525426</v>
      </c>
      <c r="J31" s="25" t="s">
        <v>36</v>
      </c>
      <c r="K31" s="31"/>
    </row>
    <row r="32" spans="1:11" ht="15.6" x14ac:dyDescent="0.25">
      <c r="A32" s="16" t="s">
        <v>20</v>
      </c>
      <c r="B32" s="16" t="s">
        <v>21</v>
      </c>
      <c r="C32" s="16" t="s">
        <v>22</v>
      </c>
      <c r="D32" s="23">
        <v>20</v>
      </c>
      <c r="E32" s="26" t="s">
        <v>64</v>
      </c>
      <c r="F32" s="27" t="s">
        <v>65</v>
      </c>
      <c r="G32" s="24">
        <v>42578</v>
      </c>
      <c r="H32" s="29">
        <v>5</v>
      </c>
      <c r="I32" s="28">
        <v>466.10169491525426</v>
      </c>
      <c r="J32" s="25" t="s">
        <v>29</v>
      </c>
      <c r="K32" s="31"/>
    </row>
    <row r="33" spans="1:11" ht="15.6" x14ac:dyDescent="0.3">
      <c r="A33" s="16" t="s">
        <v>20</v>
      </c>
      <c r="B33" s="16" t="s">
        <v>21</v>
      </c>
      <c r="C33" s="16" t="s">
        <v>22</v>
      </c>
      <c r="D33" s="23">
        <v>21</v>
      </c>
      <c r="E33" s="26" t="s">
        <v>66</v>
      </c>
      <c r="F33" s="27" t="s">
        <v>67</v>
      </c>
      <c r="G33" s="24">
        <v>42519</v>
      </c>
      <c r="H33" s="29">
        <v>15</v>
      </c>
      <c r="I33" s="28">
        <v>466.10169491525426</v>
      </c>
      <c r="J33" s="25" t="s">
        <v>23</v>
      </c>
      <c r="K33" s="30"/>
    </row>
    <row r="34" spans="1:11" ht="15.6" x14ac:dyDescent="0.25">
      <c r="A34" s="16" t="s">
        <v>20</v>
      </c>
      <c r="B34" s="16" t="s">
        <v>21</v>
      </c>
      <c r="C34" s="16" t="s">
        <v>22</v>
      </c>
      <c r="D34" s="23">
        <v>22</v>
      </c>
      <c r="E34" s="26" t="s">
        <v>68</v>
      </c>
      <c r="F34" s="27" t="s">
        <v>60</v>
      </c>
      <c r="G34" s="24">
        <v>42572</v>
      </c>
      <c r="H34" s="29">
        <v>5</v>
      </c>
      <c r="I34" s="28">
        <v>466.10169491525426</v>
      </c>
      <c r="J34" s="25" t="s">
        <v>28</v>
      </c>
      <c r="K34" s="31"/>
    </row>
    <row r="35" spans="1:11" ht="15.6" x14ac:dyDescent="0.25">
      <c r="A35" s="16" t="s">
        <v>20</v>
      </c>
      <c r="B35" s="16" t="s">
        <v>21</v>
      </c>
      <c r="C35" s="16" t="s">
        <v>22</v>
      </c>
      <c r="D35" s="23">
        <v>23</v>
      </c>
      <c r="E35" s="26" t="s">
        <v>69</v>
      </c>
      <c r="F35" s="27" t="s">
        <v>55</v>
      </c>
      <c r="G35" s="24">
        <v>42520</v>
      </c>
      <c r="H35" s="29">
        <v>5</v>
      </c>
      <c r="I35" s="28">
        <v>466.10169491525426</v>
      </c>
      <c r="J35" s="25" t="s">
        <v>25</v>
      </c>
      <c r="K35" s="31"/>
    </row>
    <row r="36" spans="1:11" ht="15.6" x14ac:dyDescent="0.25">
      <c r="A36" s="16" t="s">
        <v>20</v>
      </c>
      <c r="B36" s="16" t="s">
        <v>21</v>
      </c>
      <c r="C36" s="16" t="s">
        <v>22</v>
      </c>
      <c r="D36" s="23">
        <v>24</v>
      </c>
      <c r="E36" s="26" t="s">
        <v>70</v>
      </c>
      <c r="F36" s="27" t="s">
        <v>67</v>
      </c>
      <c r="G36" s="24">
        <v>42519</v>
      </c>
      <c r="H36" s="29">
        <v>15</v>
      </c>
      <c r="I36" s="28">
        <v>14434.5</v>
      </c>
      <c r="J36" s="25" t="s">
        <v>102</v>
      </c>
      <c r="K36" s="31"/>
    </row>
    <row r="37" spans="1:11" ht="15.6" x14ac:dyDescent="0.25">
      <c r="A37" s="16" t="s">
        <v>20</v>
      </c>
      <c r="B37" s="16" t="s">
        <v>21</v>
      </c>
      <c r="C37" s="16" t="s">
        <v>22</v>
      </c>
      <c r="D37" s="23">
        <v>25</v>
      </c>
      <c r="E37" s="26" t="s">
        <v>71</v>
      </c>
      <c r="F37" s="27" t="s">
        <v>52</v>
      </c>
      <c r="G37" s="24">
        <v>42506</v>
      </c>
      <c r="H37" s="29">
        <v>5</v>
      </c>
      <c r="I37" s="28">
        <v>4811.5</v>
      </c>
      <c r="J37" s="25" t="s">
        <v>103</v>
      </c>
      <c r="K37" s="31"/>
    </row>
    <row r="38" spans="1:11" ht="15.6" x14ac:dyDescent="0.25">
      <c r="A38" s="16" t="s">
        <v>20</v>
      </c>
      <c r="B38" s="16" t="s">
        <v>21</v>
      </c>
      <c r="C38" s="16" t="s">
        <v>22</v>
      </c>
      <c r="D38" s="23">
        <v>26</v>
      </c>
      <c r="E38" s="26" t="s">
        <v>72</v>
      </c>
      <c r="F38" s="27" t="s">
        <v>67</v>
      </c>
      <c r="G38" s="24">
        <v>42579</v>
      </c>
      <c r="H38" s="29">
        <v>5</v>
      </c>
      <c r="I38" s="28">
        <v>466.10169491525426</v>
      </c>
      <c r="J38" s="25" t="s">
        <v>28</v>
      </c>
      <c r="K38" s="31"/>
    </row>
    <row r="39" spans="1:11" ht="15.6" x14ac:dyDescent="0.25">
      <c r="A39" s="16" t="s">
        <v>20</v>
      </c>
      <c r="B39" s="16" t="s">
        <v>21</v>
      </c>
      <c r="C39" s="16" t="s">
        <v>22</v>
      </c>
      <c r="D39" s="23">
        <v>27</v>
      </c>
      <c r="E39" s="26" t="s">
        <v>73</v>
      </c>
      <c r="F39" s="27" t="s">
        <v>44</v>
      </c>
      <c r="G39" s="24">
        <v>42511</v>
      </c>
      <c r="H39" s="29">
        <v>5</v>
      </c>
      <c r="I39" s="28">
        <v>466.10169491525426</v>
      </c>
      <c r="J39" s="25" t="s">
        <v>28</v>
      </c>
      <c r="K39" s="31"/>
    </row>
    <row r="40" spans="1:11" ht="15.6" x14ac:dyDescent="0.25">
      <c r="A40" s="16" t="s">
        <v>20</v>
      </c>
      <c r="B40" s="16" t="s">
        <v>21</v>
      </c>
      <c r="C40" s="16" t="s">
        <v>22</v>
      </c>
      <c r="D40" s="23">
        <v>28</v>
      </c>
      <c r="E40" s="26" t="s">
        <v>74</v>
      </c>
      <c r="F40" s="27" t="s">
        <v>65</v>
      </c>
      <c r="G40" s="24">
        <v>42578</v>
      </c>
      <c r="H40" s="29">
        <v>15</v>
      </c>
      <c r="I40" s="28">
        <v>466.10169491525426</v>
      </c>
      <c r="J40" s="25" t="s">
        <v>27</v>
      </c>
      <c r="K40" s="31"/>
    </row>
    <row r="41" spans="1:11" ht="15.6" x14ac:dyDescent="0.25">
      <c r="A41" s="16" t="s">
        <v>20</v>
      </c>
      <c r="B41" s="16" t="s">
        <v>21</v>
      </c>
      <c r="C41" s="16" t="s">
        <v>22</v>
      </c>
      <c r="D41" s="23">
        <v>29</v>
      </c>
      <c r="E41" s="26" t="s">
        <v>75</v>
      </c>
      <c r="F41" s="27" t="s">
        <v>52</v>
      </c>
      <c r="G41" s="24">
        <v>42506</v>
      </c>
      <c r="H41" s="29">
        <v>10</v>
      </c>
      <c r="I41" s="28">
        <v>466.10169491525426</v>
      </c>
      <c r="J41" s="25" t="s">
        <v>26</v>
      </c>
      <c r="K41" s="31"/>
    </row>
    <row r="42" spans="1:11" ht="15.6" x14ac:dyDescent="0.25">
      <c r="A42" s="16" t="s">
        <v>20</v>
      </c>
      <c r="B42" s="16" t="s">
        <v>21</v>
      </c>
      <c r="C42" s="16" t="s">
        <v>22</v>
      </c>
      <c r="D42" s="23">
        <v>30</v>
      </c>
      <c r="E42" s="26" t="s">
        <v>76</v>
      </c>
      <c r="F42" s="27" t="s">
        <v>58</v>
      </c>
      <c r="G42" s="24">
        <v>42509</v>
      </c>
      <c r="H42" s="29">
        <v>5</v>
      </c>
      <c r="I42" s="28">
        <v>466.10169491525426</v>
      </c>
      <c r="J42" s="25" t="s">
        <v>25</v>
      </c>
      <c r="K42" s="31"/>
    </row>
    <row r="43" spans="1:11" ht="15.6" x14ac:dyDescent="0.3">
      <c r="A43" s="16" t="s">
        <v>20</v>
      </c>
      <c r="B43" s="16" t="s">
        <v>21</v>
      </c>
      <c r="C43" s="16" t="s">
        <v>22</v>
      </c>
      <c r="D43" s="23">
        <v>31</v>
      </c>
      <c r="E43" s="26" t="s">
        <v>77</v>
      </c>
      <c r="F43" s="27" t="s">
        <v>78</v>
      </c>
      <c r="G43" s="24">
        <v>42510</v>
      </c>
      <c r="H43" s="29">
        <v>5</v>
      </c>
      <c r="I43" s="28">
        <v>4811.5</v>
      </c>
      <c r="J43" s="25" t="s">
        <v>28</v>
      </c>
      <c r="K43" s="30"/>
    </row>
    <row r="44" spans="1:11" ht="15.6" x14ac:dyDescent="0.25">
      <c r="A44" s="16" t="s">
        <v>20</v>
      </c>
      <c r="B44" s="16" t="s">
        <v>21</v>
      </c>
      <c r="C44" s="16" t="s">
        <v>22</v>
      </c>
      <c r="D44" s="23">
        <v>32</v>
      </c>
      <c r="E44" s="26" t="s">
        <v>79</v>
      </c>
      <c r="F44" s="27" t="s">
        <v>67</v>
      </c>
      <c r="G44" s="24">
        <v>42519</v>
      </c>
      <c r="H44" s="29">
        <v>5</v>
      </c>
      <c r="I44" s="28">
        <v>466.10169491525426</v>
      </c>
      <c r="J44" s="25" t="s">
        <v>26</v>
      </c>
      <c r="K44" s="31"/>
    </row>
    <row r="45" spans="1:11" ht="15.6" x14ac:dyDescent="0.25">
      <c r="A45" s="16" t="s">
        <v>20</v>
      </c>
      <c r="B45" s="16" t="s">
        <v>21</v>
      </c>
      <c r="C45" s="16" t="s">
        <v>22</v>
      </c>
      <c r="D45" s="23">
        <v>33</v>
      </c>
      <c r="E45" s="26" t="s">
        <v>80</v>
      </c>
      <c r="F45" s="27" t="s">
        <v>65</v>
      </c>
      <c r="G45" s="24">
        <v>42518</v>
      </c>
      <c r="H45" s="29">
        <v>40</v>
      </c>
      <c r="I45" s="28">
        <v>38492</v>
      </c>
      <c r="J45" s="25" t="s">
        <v>25</v>
      </c>
      <c r="K45" s="31"/>
    </row>
    <row r="46" spans="1:11" ht="15.6" x14ac:dyDescent="0.25">
      <c r="A46" s="16" t="s">
        <v>20</v>
      </c>
      <c r="B46" s="16" t="s">
        <v>21</v>
      </c>
      <c r="C46" s="16" t="s">
        <v>22</v>
      </c>
      <c r="D46" s="23">
        <v>34</v>
      </c>
      <c r="E46" s="26" t="s">
        <v>81</v>
      </c>
      <c r="F46" s="27" t="s">
        <v>60</v>
      </c>
      <c r="G46" s="24">
        <v>42512</v>
      </c>
      <c r="H46" s="29">
        <v>5</v>
      </c>
      <c r="I46" s="28">
        <v>466.10169491525426</v>
      </c>
      <c r="J46" s="25" t="s">
        <v>104</v>
      </c>
      <c r="K46" s="31"/>
    </row>
    <row r="47" spans="1:11" ht="15.6" x14ac:dyDescent="0.3">
      <c r="A47" s="16" t="s">
        <v>20</v>
      </c>
      <c r="B47" s="16" t="s">
        <v>21</v>
      </c>
      <c r="C47" s="16" t="s">
        <v>22</v>
      </c>
      <c r="D47" s="23">
        <v>35</v>
      </c>
      <c r="E47" s="26" t="s">
        <v>82</v>
      </c>
      <c r="F47" s="27" t="s">
        <v>83</v>
      </c>
      <c r="G47" s="24">
        <v>42516</v>
      </c>
      <c r="H47" s="29">
        <v>15</v>
      </c>
      <c r="I47" s="28">
        <v>466.10169491525426</v>
      </c>
      <c r="J47" s="25" t="s">
        <v>35</v>
      </c>
      <c r="K47" s="30"/>
    </row>
    <row r="48" spans="1:11" ht="15.6" x14ac:dyDescent="0.25">
      <c r="A48" s="16" t="s">
        <v>20</v>
      </c>
      <c r="B48" s="16" t="s">
        <v>21</v>
      </c>
      <c r="C48" s="16" t="s">
        <v>22</v>
      </c>
      <c r="D48" s="23">
        <v>36</v>
      </c>
      <c r="E48" s="26" t="s">
        <v>84</v>
      </c>
      <c r="F48" s="27" t="s">
        <v>60</v>
      </c>
      <c r="G48" s="24">
        <v>42512</v>
      </c>
      <c r="H48" s="29">
        <v>5</v>
      </c>
      <c r="I48" s="28">
        <v>466.10169491525426</v>
      </c>
      <c r="J48" s="25" t="s">
        <v>32</v>
      </c>
      <c r="K48" s="31"/>
    </row>
    <row r="49" spans="1:11" ht="15.6" x14ac:dyDescent="0.25">
      <c r="A49" s="16" t="s">
        <v>20</v>
      </c>
      <c r="B49" s="16" t="s">
        <v>21</v>
      </c>
      <c r="C49" s="16" t="s">
        <v>22</v>
      </c>
      <c r="D49" s="23">
        <v>37</v>
      </c>
      <c r="E49" s="26" t="s">
        <v>85</v>
      </c>
      <c r="F49" s="27" t="s">
        <v>50</v>
      </c>
      <c r="G49" s="24">
        <v>42513</v>
      </c>
      <c r="H49" s="29">
        <v>5</v>
      </c>
      <c r="I49" s="28">
        <v>466.10169491525426</v>
      </c>
      <c r="J49" s="25" t="s">
        <v>105</v>
      </c>
      <c r="K49" s="31"/>
    </row>
    <row r="50" spans="1:11" ht="15.6" x14ac:dyDescent="0.3">
      <c r="A50" s="16" t="s">
        <v>20</v>
      </c>
      <c r="B50" s="16" t="s">
        <v>21</v>
      </c>
      <c r="C50" s="16" t="s">
        <v>22</v>
      </c>
      <c r="D50" s="23">
        <v>38</v>
      </c>
      <c r="E50" s="26" t="s">
        <v>86</v>
      </c>
      <c r="F50" s="27" t="s">
        <v>83</v>
      </c>
      <c r="G50" s="24">
        <v>42516</v>
      </c>
      <c r="H50" s="29">
        <v>15</v>
      </c>
      <c r="I50" s="28">
        <v>466.10169491525426</v>
      </c>
      <c r="J50" s="25" t="s">
        <v>34</v>
      </c>
      <c r="K50" s="30"/>
    </row>
    <row r="51" spans="1:11" ht="15.6" x14ac:dyDescent="0.3">
      <c r="A51" s="16" t="s">
        <v>20</v>
      </c>
      <c r="B51" s="16" t="s">
        <v>21</v>
      </c>
      <c r="C51" s="16" t="s">
        <v>22</v>
      </c>
      <c r="D51" s="23">
        <v>39</v>
      </c>
      <c r="E51" s="26" t="s">
        <v>87</v>
      </c>
      <c r="F51" s="27" t="s">
        <v>50</v>
      </c>
      <c r="G51" s="24">
        <v>42513</v>
      </c>
      <c r="H51" s="29">
        <v>15</v>
      </c>
      <c r="I51" s="28">
        <v>466.10169491525426</v>
      </c>
      <c r="J51" s="25" t="s">
        <v>25</v>
      </c>
      <c r="K51" s="30"/>
    </row>
    <row r="52" spans="1:11" ht="15.6" x14ac:dyDescent="0.25">
      <c r="A52" s="16" t="s">
        <v>20</v>
      </c>
      <c r="B52" s="16" t="s">
        <v>21</v>
      </c>
      <c r="C52" s="16" t="s">
        <v>22</v>
      </c>
      <c r="D52" s="23">
        <v>40</v>
      </c>
      <c r="E52" s="26" t="s">
        <v>88</v>
      </c>
      <c r="F52" s="27" t="s">
        <v>89</v>
      </c>
      <c r="G52" s="24">
        <v>42514</v>
      </c>
      <c r="H52" s="29">
        <v>5</v>
      </c>
      <c r="I52" s="28">
        <v>466.10169491525426</v>
      </c>
      <c r="J52" s="25" t="s">
        <v>25</v>
      </c>
      <c r="K52" s="31"/>
    </row>
    <row r="53" spans="1:11" ht="15.6" x14ac:dyDescent="0.3">
      <c r="A53" s="16" t="s">
        <v>20</v>
      </c>
      <c r="B53" s="16" t="s">
        <v>21</v>
      </c>
      <c r="C53" s="16" t="s">
        <v>22</v>
      </c>
      <c r="D53" s="23">
        <v>41</v>
      </c>
      <c r="E53" s="26" t="s">
        <v>90</v>
      </c>
      <c r="F53" s="27" t="s">
        <v>60</v>
      </c>
      <c r="G53" s="24">
        <v>42512</v>
      </c>
      <c r="H53" s="29">
        <v>10</v>
      </c>
      <c r="I53" s="28">
        <v>9623</v>
      </c>
      <c r="J53" s="25" t="s">
        <v>25</v>
      </c>
      <c r="K53" s="30"/>
    </row>
    <row r="54" spans="1:11" ht="15.6" x14ac:dyDescent="0.3">
      <c r="A54" s="16" t="s">
        <v>20</v>
      </c>
      <c r="B54" s="16" t="s">
        <v>21</v>
      </c>
      <c r="C54" s="16" t="s">
        <v>22</v>
      </c>
      <c r="D54" s="23">
        <v>42</v>
      </c>
      <c r="E54" s="26" t="s">
        <v>91</v>
      </c>
      <c r="F54" s="27" t="s">
        <v>60</v>
      </c>
      <c r="G54" s="24">
        <v>42512</v>
      </c>
      <c r="H54" s="29">
        <v>10</v>
      </c>
      <c r="I54" s="28">
        <v>466.10169491525426</v>
      </c>
      <c r="J54" s="25" t="s">
        <v>25</v>
      </c>
      <c r="K54" s="30"/>
    </row>
    <row r="55" spans="1:11" ht="15.6" x14ac:dyDescent="0.3">
      <c r="A55" s="16" t="s">
        <v>20</v>
      </c>
      <c r="B55" s="16" t="s">
        <v>21</v>
      </c>
      <c r="C55" s="16" t="s">
        <v>22</v>
      </c>
      <c r="D55" s="23">
        <v>43</v>
      </c>
      <c r="E55" s="26" t="s">
        <v>92</v>
      </c>
      <c r="F55" s="27" t="s">
        <v>50</v>
      </c>
      <c r="G55" s="24">
        <v>42513</v>
      </c>
      <c r="H55" s="29">
        <v>5</v>
      </c>
      <c r="I55" s="28">
        <v>466.10169491525426</v>
      </c>
      <c r="J55" s="25" t="s">
        <v>106</v>
      </c>
      <c r="K55" s="30"/>
    </row>
    <row r="56" spans="1:11" ht="15.6" x14ac:dyDescent="0.25">
      <c r="A56" s="16" t="s">
        <v>20</v>
      </c>
      <c r="B56" s="16" t="s">
        <v>21</v>
      </c>
      <c r="C56" s="16" t="s">
        <v>22</v>
      </c>
      <c r="D56" s="23">
        <v>44</v>
      </c>
      <c r="E56" s="26" t="s">
        <v>93</v>
      </c>
      <c r="F56" s="27" t="s">
        <v>65</v>
      </c>
      <c r="G56" s="24">
        <v>42578</v>
      </c>
      <c r="H56" s="29">
        <v>15</v>
      </c>
      <c r="I56" s="28">
        <v>466.10169491525426</v>
      </c>
      <c r="J56" s="25" t="s">
        <v>25</v>
      </c>
      <c r="K56" s="31"/>
    </row>
    <row r="57" spans="1:11" ht="15.6" x14ac:dyDescent="0.25">
      <c r="A57" s="16" t="s">
        <v>20</v>
      </c>
      <c r="B57" s="16" t="s">
        <v>21</v>
      </c>
      <c r="C57" s="16" t="s">
        <v>22</v>
      </c>
      <c r="D57" s="23">
        <v>45</v>
      </c>
      <c r="E57" s="26" t="s">
        <v>94</v>
      </c>
      <c r="F57" s="27" t="s">
        <v>50</v>
      </c>
      <c r="G57" s="24">
        <v>42513</v>
      </c>
      <c r="H57" s="29">
        <v>5</v>
      </c>
      <c r="I57" s="28">
        <v>466.10169491525426</v>
      </c>
      <c r="J57" s="25" t="s">
        <v>28</v>
      </c>
      <c r="K57" s="31"/>
    </row>
    <row r="58" spans="1:11" ht="15.6" x14ac:dyDescent="0.3">
      <c r="A58" s="16" t="s">
        <v>20</v>
      </c>
      <c r="B58" s="16" t="s">
        <v>21</v>
      </c>
      <c r="C58" s="16" t="s">
        <v>22</v>
      </c>
      <c r="D58" s="23">
        <v>46</v>
      </c>
      <c r="E58" s="26" t="s">
        <v>95</v>
      </c>
      <c r="F58" s="27" t="s">
        <v>50</v>
      </c>
      <c r="G58" s="24">
        <v>42513</v>
      </c>
      <c r="H58" s="29">
        <v>5</v>
      </c>
      <c r="I58" s="28">
        <v>466.10169491525426</v>
      </c>
      <c r="J58" s="25" t="s">
        <v>25</v>
      </c>
      <c r="K58" s="30"/>
    </row>
    <row r="59" spans="1:11" ht="15.6" x14ac:dyDescent="0.3">
      <c r="A59" s="16" t="s">
        <v>20</v>
      </c>
      <c r="B59" s="16" t="s">
        <v>21</v>
      </c>
      <c r="C59" s="16" t="s">
        <v>22</v>
      </c>
      <c r="D59" s="23">
        <v>47</v>
      </c>
      <c r="E59" s="26" t="s">
        <v>96</v>
      </c>
      <c r="F59" s="27" t="s">
        <v>83</v>
      </c>
      <c r="G59" s="24">
        <v>42516</v>
      </c>
      <c r="H59" s="29">
        <v>5</v>
      </c>
      <c r="I59" s="28">
        <v>466.10169491525426</v>
      </c>
      <c r="J59" s="25" t="s">
        <v>25</v>
      </c>
      <c r="K59" s="30"/>
    </row>
    <row r="60" spans="1:11" ht="15.6" x14ac:dyDescent="0.25">
      <c r="A60" s="16" t="s">
        <v>20</v>
      </c>
      <c r="B60" s="16" t="s">
        <v>21</v>
      </c>
      <c r="C60" s="16" t="s">
        <v>22</v>
      </c>
      <c r="D60" s="23">
        <v>48</v>
      </c>
      <c r="E60" s="26" t="s">
        <v>97</v>
      </c>
      <c r="F60" s="27" t="s">
        <v>55</v>
      </c>
      <c r="G60" s="24">
        <v>42520</v>
      </c>
      <c r="H60" s="29">
        <v>15</v>
      </c>
      <c r="I60" s="28">
        <v>466.10169491525426</v>
      </c>
      <c r="J60" s="25" t="s">
        <v>25</v>
      </c>
      <c r="K60" s="31"/>
    </row>
    <row r="61" spans="1:11" ht="15.6" x14ac:dyDescent="0.3">
      <c r="A61" s="16" t="s">
        <v>20</v>
      </c>
      <c r="B61" s="16" t="s">
        <v>21</v>
      </c>
      <c r="C61" s="16" t="s">
        <v>22</v>
      </c>
      <c r="D61" s="23">
        <v>49</v>
      </c>
      <c r="E61" s="26" t="s">
        <v>98</v>
      </c>
      <c r="F61" s="27" t="s">
        <v>65</v>
      </c>
      <c r="G61" s="24">
        <v>42518</v>
      </c>
      <c r="H61" s="29">
        <v>10</v>
      </c>
      <c r="I61" s="28">
        <v>466.10169491525426</v>
      </c>
      <c r="J61" s="25" t="s">
        <v>26</v>
      </c>
      <c r="K61" s="30"/>
    </row>
    <row r="62" spans="1:11" ht="15.6" x14ac:dyDescent="0.25">
      <c r="A62" s="16" t="s">
        <v>20</v>
      </c>
      <c r="B62" s="16" t="s">
        <v>21</v>
      </c>
      <c r="C62" s="16" t="s">
        <v>22</v>
      </c>
      <c r="D62" s="23">
        <v>50</v>
      </c>
      <c r="E62" s="26" t="s">
        <v>99</v>
      </c>
      <c r="F62" s="27" t="s">
        <v>65</v>
      </c>
      <c r="G62" s="24">
        <v>42518</v>
      </c>
      <c r="H62" s="29">
        <v>5</v>
      </c>
      <c r="I62" s="28">
        <v>466.10169491525426</v>
      </c>
      <c r="J62" s="25" t="s">
        <v>28</v>
      </c>
      <c r="K62" s="31"/>
    </row>
    <row r="63" spans="1:11" ht="15.6" x14ac:dyDescent="0.3">
      <c r="A63" s="16" t="s">
        <v>20</v>
      </c>
      <c r="B63" s="16" t="s">
        <v>21</v>
      </c>
      <c r="C63" s="16" t="s">
        <v>22</v>
      </c>
      <c r="D63" s="23">
        <v>51</v>
      </c>
      <c r="E63" s="26" t="s">
        <v>100</v>
      </c>
      <c r="F63" s="27" t="s">
        <v>55</v>
      </c>
      <c r="G63" s="24">
        <v>42520</v>
      </c>
      <c r="H63" s="29">
        <v>6</v>
      </c>
      <c r="I63" s="28">
        <v>466.10169491525426</v>
      </c>
      <c r="J63" s="25" t="s">
        <v>26</v>
      </c>
      <c r="K63" s="30"/>
    </row>
  </sheetData>
  <sortState ref="E13:K116">
    <sortCondition ref="E13:E116"/>
  </sortState>
  <mergeCells count="9">
    <mergeCell ref="A3:K3"/>
    <mergeCell ref="A5:A6"/>
    <mergeCell ref="B5:B6"/>
    <mergeCell ref="A9:K9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6"/>
  <sheetViews>
    <sheetView workbookViewId="0">
      <selection activeCell="K11" sqref="K11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.5546875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3" ht="16.5" x14ac:dyDescent="0.3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3" s="6" customFormat="1" ht="46.5" customHeight="1" x14ac:dyDescent="0.3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3" s="6" customFormat="1" ht="15" customHeight="1" x14ac:dyDescent="0.3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3" s="6" customFormat="1" ht="15.6" x14ac:dyDescent="0.3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3" ht="33" customHeight="1" x14ac:dyDescent="0.25">
      <c r="A8" s="94" t="s">
        <v>20</v>
      </c>
      <c r="B8" s="94" t="s">
        <v>1250</v>
      </c>
      <c r="C8" s="94" t="s">
        <v>22</v>
      </c>
      <c r="D8" s="93">
        <v>163</v>
      </c>
      <c r="E8" s="77">
        <v>3.7971599999999999</v>
      </c>
      <c r="F8" s="76">
        <v>134</v>
      </c>
      <c r="G8" s="77">
        <v>1.7305699999999999</v>
      </c>
      <c r="H8" s="76">
        <v>114</v>
      </c>
      <c r="I8" s="77">
        <v>1.198</v>
      </c>
      <c r="J8" s="76">
        <v>17</v>
      </c>
      <c r="K8" s="77">
        <v>2.7429999999999999</v>
      </c>
    </row>
    <row r="9" spans="1:13" ht="35.25" customHeigh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3" ht="16.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3" ht="93.6" x14ac:dyDescent="0.25">
      <c r="A11" s="125" t="s">
        <v>11</v>
      </c>
      <c r="B11" s="126" t="s">
        <v>0</v>
      </c>
      <c r="C11" s="126" t="s">
        <v>2</v>
      </c>
      <c r="D11" s="127" t="s">
        <v>8</v>
      </c>
      <c r="E11" s="128" t="s">
        <v>14</v>
      </c>
      <c r="F11" s="128" t="s">
        <v>15</v>
      </c>
      <c r="G11" s="128" t="s">
        <v>16</v>
      </c>
      <c r="H11" s="128" t="s">
        <v>17</v>
      </c>
      <c r="I11" s="128" t="s">
        <v>18</v>
      </c>
      <c r="J11" s="128" t="s">
        <v>19</v>
      </c>
      <c r="K11" s="85"/>
    </row>
    <row r="12" spans="1:13" ht="16.5" x14ac:dyDescent="0.3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3" ht="18.75" customHeight="1" x14ac:dyDescent="0.25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1092</v>
      </c>
      <c r="F13" s="66" t="s">
        <v>1093</v>
      </c>
      <c r="G13" s="50">
        <v>42828</v>
      </c>
      <c r="H13" s="133">
        <v>5</v>
      </c>
      <c r="I13" s="134">
        <v>466.10169491525426</v>
      </c>
      <c r="J13" s="98" t="s">
        <v>233</v>
      </c>
      <c r="K13" s="99"/>
    </row>
    <row r="14" spans="1:13" ht="18.75" customHeight="1" x14ac:dyDescent="0.25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1094</v>
      </c>
      <c r="F14" s="66" t="s">
        <v>1095</v>
      </c>
      <c r="G14" s="50">
        <v>42777</v>
      </c>
      <c r="H14" s="133">
        <v>5</v>
      </c>
      <c r="I14" s="134">
        <v>4811.5</v>
      </c>
      <c r="J14" s="98" t="s">
        <v>342</v>
      </c>
      <c r="K14" s="99"/>
    </row>
    <row r="15" spans="1:13" ht="18.75" customHeight="1" x14ac:dyDescent="0.25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1096</v>
      </c>
      <c r="F15" s="66" t="s">
        <v>1097</v>
      </c>
      <c r="G15" s="50">
        <v>42853</v>
      </c>
      <c r="H15" s="133">
        <v>5</v>
      </c>
      <c r="I15" s="134">
        <v>466.10169491525426</v>
      </c>
      <c r="J15" s="98" t="s">
        <v>36</v>
      </c>
      <c r="K15" s="99"/>
    </row>
    <row r="16" spans="1:13" ht="18.75" customHeight="1" x14ac:dyDescent="0.25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1098</v>
      </c>
      <c r="F16" s="66" t="s">
        <v>1099</v>
      </c>
      <c r="G16" s="50">
        <v>42790</v>
      </c>
      <c r="H16" s="133">
        <v>15</v>
      </c>
      <c r="I16" s="134">
        <v>466.10169491525426</v>
      </c>
      <c r="J16" s="98" t="s">
        <v>239</v>
      </c>
      <c r="K16" s="99"/>
    </row>
    <row r="17" spans="1:11" ht="15.6" x14ac:dyDescent="0.25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1100</v>
      </c>
      <c r="F17" s="66" t="s">
        <v>1101</v>
      </c>
      <c r="G17" s="50">
        <v>42831</v>
      </c>
      <c r="H17" s="133">
        <v>5</v>
      </c>
      <c r="I17" s="134">
        <v>466.10169491525426</v>
      </c>
      <c r="J17" s="98" t="s">
        <v>27</v>
      </c>
      <c r="K17" s="99"/>
    </row>
    <row r="18" spans="1:11" ht="15.6" x14ac:dyDescent="0.25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1102</v>
      </c>
      <c r="F18" s="66" t="s">
        <v>1103</v>
      </c>
      <c r="G18" s="50">
        <v>42851</v>
      </c>
      <c r="H18" s="133">
        <v>5</v>
      </c>
      <c r="I18" s="134">
        <v>26537.330508474577</v>
      </c>
      <c r="J18" s="98" t="s">
        <v>238</v>
      </c>
      <c r="K18" s="99"/>
    </row>
    <row r="19" spans="1:11" ht="15.6" x14ac:dyDescent="0.25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1104</v>
      </c>
      <c r="F19" s="66" t="s">
        <v>1105</v>
      </c>
      <c r="G19" s="50">
        <v>42829</v>
      </c>
      <c r="H19" s="133">
        <v>25</v>
      </c>
      <c r="I19" s="134">
        <v>70901.322033898308</v>
      </c>
      <c r="J19" s="98" t="s">
        <v>232</v>
      </c>
      <c r="K19" s="99"/>
    </row>
    <row r="20" spans="1:11" ht="15.6" x14ac:dyDescent="0.25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1106</v>
      </c>
      <c r="F20" s="66" t="s">
        <v>1101</v>
      </c>
      <c r="G20" s="50">
        <v>42831</v>
      </c>
      <c r="H20" s="133">
        <v>15</v>
      </c>
      <c r="I20" s="134">
        <v>466.10169491525426</v>
      </c>
      <c r="J20" s="98" t="s">
        <v>27</v>
      </c>
      <c r="K20" s="99"/>
    </row>
    <row r="21" spans="1:11" ht="15.6" x14ac:dyDescent="0.25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1107</v>
      </c>
      <c r="F21" s="66" t="s">
        <v>1108</v>
      </c>
      <c r="G21" s="50">
        <v>42838</v>
      </c>
      <c r="H21" s="133">
        <v>15</v>
      </c>
      <c r="I21" s="134">
        <v>466.10169491525426</v>
      </c>
      <c r="J21" s="98" t="s">
        <v>23</v>
      </c>
      <c r="K21" s="99"/>
    </row>
    <row r="22" spans="1:11" ht="15.6" x14ac:dyDescent="0.25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1109</v>
      </c>
      <c r="F22" s="66" t="s">
        <v>1093</v>
      </c>
      <c r="G22" s="50">
        <v>42768</v>
      </c>
      <c r="H22" s="133">
        <v>9</v>
      </c>
      <c r="I22" s="134">
        <v>8660.703389830509</v>
      </c>
      <c r="J22" s="98" t="s">
        <v>26</v>
      </c>
      <c r="K22" s="99"/>
    </row>
    <row r="23" spans="1:11" ht="15.6" x14ac:dyDescent="0.25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1110</v>
      </c>
      <c r="F23" s="50" t="s">
        <v>1095</v>
      </c>
      <c r="G23" s="50">
        <v>42777</v>
      </c>
      <c r="H23" s="133">
        <v>10</v>
      </c>
      <c r="I23" s="134">
        <v>466.10169491525426</v>
      </c>
      <c r="J23" s="98" t="s">
        <v>239</v>
      </c>
      <c r="K23" s="99"/>
    </row>
    <row r="24" spans="1:11" ht="15.6" x14ac:dyDescent="0.25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1111</v>
      </c>
      <c r="F24" s="66" t="s">
        <v>1112</v>
      </c>
      <c r="G24" s="50">
        <v>42772</v>
      </c>
      <c r="H24" s="133">
        <v>15</v>
      </c>
      <c r="I24" s="134">
        <v>466.10169491525426</v>
      </c>
      <c r="J24" s="98" t="s">
        <v>26</v>
      </c>
      <c r="K24" s="99"/>
    </row>
    <row r="25" spans="1:11" ht="15.6" x14ac:dyDescent="0.25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1113</v>
      </c>
      <c r="F25" s="66" t="s">
        <v>1114</v>
      </c>
      <c r="G25" s="50">
        <v>42796</v>
      </c>
      <c r="H25" s="133">
        <v>5</v>
      </c>
      <c r="I25" s="134">
        <v>466.10169491525426</v>
      </c>
      <c r="J25" s="98" t="s">
        <v>26</v>
      </c>
      <c r="K25" s="99"/>
    </row>
    <row r="26" spans="1:11" ht="15.6" x14ac:dyDescent="0.25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1115</v>
      </c>
      <c r="F26" s="66" t="s">
        <v>1116</v>
      </c>
      <c r="G26" s="50">
        <v>42770</v>
      </c>
      <c r="H26" s="133">
        <v>5</v>
      </c>
      <c r="I26" s="134">
        <v>466.10169491525426</v>
      </c>
      <c r="J26" s="98" t="s">
        <v>23</v>
      </c>
      <c r="K26" s="99"/>
    </row>
    <row r="27" spans="1:11" ht="15.6" x14ac:dyDescent="0.25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1117</v>
      </c>
      <c r="F27" s="66" t="s">
        <v>1101</v>
      </c>
      <c r="G27" s="50">
        <v>42831</v>
      </c>
      <c r="H27" s="133">
        <v>15</v>
      </c>
      <c r="I27" s="134">
        <v>466.10169491525426</v>
      </c>
      <c r="J27" s="98" t="s">
        <v>238</v>
      </c>
      <c r="K27" s="99"/>
    </row>
    <row r="28" spans="1:11" ht="15.6" x14ac:dyDescent="0.25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1118</v>
      </c>
      <c r="F28" s="66" t="s">
        <v>1093</v>
      </c>
      <c r="G28" s="50">
        <v>42768</v>
      </c>
      <c r="H28" s="133">
        <v>6</v>
      </c>
      <c r="I28" s="134">
        <v>5773.7966101694919</v>
      </c>
      <c r="J28" s="98" t="s">
        <v>24</v>
      </c>
      <c r="K28" s="99"/>
    </row>
    <row r="29" spans="1:11" ht="15.6" x14ac:dyDescent="0.25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1119</v>
      </c>
      <c r="F29" s="50" t="s">
        <v>1120</v>
      </c>
      <c r="G29" s="50">
        <v>42776</v>
      </c>
      <c r="H29" s="133">
        <v>5</v>
      </c>
      <c r="I29" s="134">
        <v>466.10169491525426</v>
      </c>
      <c r="J29" s="98" t="s">
        <v>344</v>
      </c>
      <c r="K29" s="99"/>
    </row>
    <row r="30" spans="1:11" ht="15.6" x14ac:dyDescent="0.25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1121</v>
      </c>
      <c r="F30" s="66" t="s">
        <v>1108</v>
      </c>
      <c r="G30" s="50">
        <v>42778</v>
      </c>
      <c r="H30" s="133">
        <v>5</v>
      </c>
      <c r="I30" s="134">
        <v>466.10169491525426</v>
      </c>
      <c r="J30" s="98" t="s">
        <v>30</v>
      </c>
      <c r="K30" s="99"/>
    </row>
    <row r="31" spans="1:11" ht="15.6" x14ac:dyDescent="0.25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1122</v>
      </c>
      <c r="F31" s="66" t="s">
        <v>1120</v>
      </c>
      <c r="G31" s="50">
        <v>42776</v>
      </c>
      <c r="H31" s="133">
        <v>5</v>
      </c>
      <c r="I31" s="134">
        <v>466.10169491525426</v>
      </c>
      <c r="J31" s="98" t="s">
        <v>28</v>
      </c>
      <c r="K31" s="99"/>
    </row>
    <row r="32" spans="1:11" ht="15.6" x14ac:dyDescent="0.25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1123</v>
      </c>
      <c r="F32" s="66" t="s">
        <v>1112</v>
      </c>
      <c r="G32" s="50">
        <v>42832</v>
      </c>
      <c r="H32" s="133">
        <v>5</v>
      </c>
      <c r="I32" s="134">
        <v>466.10169491525426</v>
      </c>
      <c r="J32" s="98" t="s">
        <v>25</v>
      </c>
      <c r="K32" s="99"/>
    </row>
    <row r="33" spans="1:11" ht="15.6" x14ac:dyDescent="0.25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1124</v>
      </c>
      <c r="F33" s="66" t="s">
        <v>1095</v>
      </c>
      <c r="G33" s="50">
        <v>42777</v>
      </c>
      <c r="H33" s="133">
        <v>15</v>
      </c>
      <c r="I33" s="134">
        <v>466.10169491525426</v>
      </c>
      <c r="J33" s="98" t="s">
        <v>26</v>
      </c>
      <c r="K33" s="99"/>
    </row>
    <row r="34" spans="1:11" ht="31.2" x14ac:dyDescent="0.25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1125</v>
      </c>
      <c r="F34" s="66" t="s">
        <v>1126</v>
      </c>
      <c r="G34" s="50">
        <v>42844</v>
      </c>
      <c r="H34" s="133">
        <v>392.5</v>
      </c>
      <c r="I34" s="134">
        <v>378059.92372881359</v>
      </c>
      <c r="J34" s="98" t="s">
        <v>36</v>
      </c>
      <c r="K34" s="99"/>
    </row>
    <row r="35" spans="1:11" ht="15.6" x14ac:dyDescent="0.25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1127</v>
      </c>
      <c r="F35" s="66" t="s">
        <v>1128</v>
      </c>
      <c r="G35" s="50">
        <v>42835</v>
      </c>
      <c r="H35" s="133">
        <v>15</v>
      </c>
      <c r="I35" s="134">
        <v>142168.24576271186</v>
      </c>
      <c r="J35" s="98" t="s">
        <v>105</v>
      </c>
      <c r="K35" s="99"/>
    </row>
    <row r="36" spans="1:11" ht="15.6" x14ac:dyDescent="0.25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1129</v>
      </c>
      <c r="F36" s="66" t="s">
        <v>1095</v>
      </c>
      <c r="G36" s="50">
        <v>42777</v>
      </c>
      <c r="H36" s="133">
        <v>5</v>
      </c>
      <c r="I36" s="134">
        <v>4811.5</v>
      </c>
      <c r="J36" s="98" t="s">
        <v>29</v>
      </c>
      <c r="K36" s="99"/>
    </row>
    <row r="37" spans="1:11" ht="15.6" x14ac:dyDescent="0.25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1130</v>
      </c>
      <c r="F37" s="66" t="s">
        <v>1099</v>
      </c>
      <c r="G37" s="50">
        <v>42790</v>
      </c>
      <c r="H37" s="133">
        <v>5</v>
      </c>
      <c r="I37" s="134">
        <v>466.10169491525426</v>
      </c>
      <c r="J37" s="98" t="s">
        <v>29</v>
      </c>
      <c r="K37" s="99"/>
    </row>
    <row r="38" spans="1:11" ht="15.6" x14ac:dyDescent="0.25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1131</v>
      </c>
      <c r="F38" s="66" t="s">
        <v>1095</v>
      </c>
      <c r="G38" s="50">
        <v>42777</v>
      </c>
      <c r="H38" s="133">
        <v>10</v>
      </c>
      <c r="I38" s="134">
        <v>9623</v>
      </c>
      <c r="J38" s="98" t="s">
        <v>101</v>
      </c>
      <c r="K38" s="99"/>
    </row>
    <row r="39" spans="1:11" ht="15.6" x14ac:dyDescent="0.25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1132</v>
      </c>
      <c r="F39" s="66" t="s">
        <v>1101</v>
      </c>
      <c r="G39" s="50">
        <v>42831</v>
      </c>
      <c r="H39" s="133">
        <v>5</v>
      </c>
      <c r="I39" s="134">
        <v>466.10169491525426</v>
      </c>
      <c r="J39" s="98" t="s">
        <v>25</v>
      </c>
      <c r="K39" s="99"/>
    </row>
    <row r="40" spans="1:11" ht="15.6" x14ac:dyDescent="0.25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1133</v>
      </c>
      <c r="F40" s="66" t="s">
        <v>1134</v>
      </c>
      <c r="G40" s="50">
        <v>42779</v>
      </c>
      <c r="H40" s="133">
        <v>10</v>
      </c>
      <c r="I40" s="134">
        <v>9623</v>
      </c>
      <c r="J40" s="98" t="s">
        <v>101</v>
      </c>
      <c r="K40" s="99"/>
    </row>
    <row r="41" spans="1:11" ht="15.6" x14ac:dyDescent="0.25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1135</v>
      </c>
      <c r="F41" s="66" t="s">
        <v>1101</v>
      </c>
      <c r="G41" s="50">
        <v>42831</v>
      </c>
      <c r="H41" s="133">
        <v>15</v>
      </c>
      <c r="I41" s="134">
        <v>466.10169491525426</v>
      </c>
      <c r="J41" s="98" t="s">
        <v>25</v>
      </c>
      <c r="K41" s="99"/>
    </row>
    <row r="42" spans="1:11" ht="15.6" x14ac:dyDescent="0.25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1136</v>
      </c>
      <c r="F42" s="50" t="s">
        <v>1105</v>
      </c>
      <c r="G42" s="50">
        <v>42769</v>
      </c>
      <c r="H42" s="133">
        <v>5</v>
      </c>
      <c r="I42" s="134">
        <v>4811.5</v>
      </c>
      <c r="J42" s="98" t="s">
        <v>105</v>
      </c>
      <c r="K42" s="99"/>
    </row>
    <row r="43" spans="1:11" ht="15.6" x14ac:dyDescent="0.25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1137</v>
      </c>
      <c r="F43" s="66" t="s">
        <v>1101</v>
      </c>
      <c r="G43" s="50">
        <v>42771</v>
      </c>
      <c r="H43" s="133">
        <v>15</v>
      </c>
      <c r="I43" s="134">
        <v>466.10169491525426</v>
      </c>
      <c r="J43" s="98" t="s">
        <v>23</v>
      </c>
      <c r="K43" s="99"/>
    </row>
    <row r="44" spans="1:11" ht="15.6" x14ac:dyDescent="0.25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1138</v>
      </c>
      <c r="F44" s="66" t="s">
        <v>1101</v>
      </c>
      <c r="G44" s="50">
        <v>42771</v>
      </c>
      <c r="H44" s="133">
        <v>5</v>
      </c>
      <c r="I44" s="134">
        <v>466.10169491525426</v>
      </c>
      <c r="J44" s="98" t="s">
        <v>25</v>
      </c>
      <c r="K44" s="99"/>
    </row>
    <row r="45" spans="1:11" ht="15.6" x14ac:dyDescent="0.25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1139</v>
      </c>
      <c r="F45" s="66" t="s">
        <v>1120</v>
      </c>
      <c r="G45" s="50">
        <v>42836</v>
      </c>
      <c r="H45" s="133">
        <v>5</v>
      </c>
      <c r="I45" s="134">
        <v>466.10169491525426</v>
      </c>
      <c r="J45" s="98" t="s">
        <v>27</v>
      </c>
      <c r="K45" s="99"/>
    </row>
    <row r="46" spans="1:11" ht="15.6" x14ac:dyDescent="0.25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1140</v>
      </c>
      <c r="F46" s="66" t="s">
        <v>1120</v>
      </c>
      <c r="G46" s="50">
        <v>42776</v>
      </c>
      <c r="H46" s="133">
        <v>5</v>
      </c>
      <c r="I46" s="134">
        <v>466.10169491525426</v>
      </c>
      <c r="J46" s="98" t="s">
        <v>28</v>
      </c>
      <c r="K46" s="99"/>
    </row>
    <row r="47" spans="1:11" ht="15.6" x14ac:dyDescent="0.25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1141</v>
      </c>
      <c r="F47" s="66" t="s">
        <v>1128</v>
      </c>
      <c r="G47" s="50">
        <v>42835</v>
      </c>
      <c r="H47" s="133">
        <v>5</v>
      </c>
      <c r="I47" s="134">
        <v>466.10169491525426</v>
      </c>
      <c r="J47" s="98" t="s">
        <v>24</v>
      </c>
      <c r="K47" s="99"/>
    </row>
    <row r="48" spans="1:11" ht="15.6" x14ac:dyDescent="0.25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1142</v>
      </c>
      <c r="F48" s="66" t="s">
        <v>1103</v>
      </c>
      <c r="G48" s="50">
        <v>42791</v>
      </c>
      <c r="H48" s="133">
        <v>7</v>
      </c>
      <c r="I48" s="134">
        <v>466.10169491525426</v>
      </c>
      <c r="J48" s="98" t="s">
        <v>30</v>
      </c>
      <c r="K48" s="99"/>
    </row>
    <row r="49" spans="1:11" ht="15.6" x14ac:dyDescent="0.25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1143</v>
      </c>
      <c r="F49" s="50" t="s">
        <v>1128</v>
      </c>
      <c r="G49" s="50">
        <v>42775</v>
      </c>
      <c r="H49" s="133">
        <v>10</v>
      </c>
      <c r="I49" s="134">
        <v>9623</v>
      </c>
      <c r="J49" s="98" t="s">
        <v>237</v>
      </c>
      <c r="K49" s="99"/>
    </row>
    <row r="50" spans="1:11" ht="15.6" x14ac:dyDescent="0.25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1144</v>
      </c>
      <c r="F50" s="50" t="s">
        <v>1101</v>
      </c>
      <c r="G50" s="50">
        <v>42831</v>
      </c>
      <c r="H50" s="133">
        <v>5</v>
      </c>
      <c r="I50" s="134">
        <v>466.10169491525426</v>
      </c>
      <c r="J50" s="98" t="s">
        <v>28</v>
      </c>
      <c r="K50" s="99"/>
    </row>
    <row r="51" spans="1:11" ht="15.6" x14ac:dyDescent="0.25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1145</v>
      </c>
      <c r="F51" s="66" t="s">
        <v>1095</v>
      </c>
      <c r="G51" s="50">
        <v>42777</v>
      </c>
      <c r="H51" s="133">
        <v>15</v>
      </c>
      <c r="I51" s="134">
        <v>466.10169491525426</v>
      </c>
      <c r="J51" s="98" t="s">
        <v>23</v>
      </c>
      <c r="K51" s="99"/>
    </row>
    <row r="52" spans="1:11" ht="15.6" x14ac:dyDescent="0.25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1146</v>
      </c>
      <c r="F52" s="66" t="s">
        <v>1120</v>
      </c>
      <c r="G52" s="50">
        <v>42776</v>
      </c>
      <c r="H52" s="133">
        <v>30</v>
      </c>
      <c r="I52" s="134">
        <v>28869</v>
      </c>
      <c r="J52" s="98" t="s">
        <v>25</v>
      </c>
      <c r="K52" s="99"/>
    </row>
    <row r="53" spans="1:11" ht="15.6" x14ac:dyDescent="0.25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1147</v>
      </c>
      <c r="F53" s="50" t="s">
        <v>1148</v>
      </c>
      <c r="G53" s="50">
        <v>42773</v>
      </c>
      <c r="H53" s="133">
        <v>5</v>
      </c>
      <c r="I53" s="134">
        <v>466.10169491525426</v>
      </c>
      <c r="J53" s="98" t="s">
        <v>25</v>
      </c>
      <c r="K53" s="100"/>
    </row>
    <row r="54" spans="1:11" ht="15.6" x14ac:dyDescent="0.25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1149</v>
      </c>
      <c r="F54" s="66" t="s">
        <v>1095</v>
      </c>
      <c r="G54" s="50">
        <v>42777</v>
      </c>
      <c r="H54" s="133">
        <v>15</v>
      </c>
      <c r="I54" s="134">
        <v>14434.5</v>
      </c>
      <c r="J54" s="98" t="s">
        <v>23</v>
      </c>
      <c r="K54" s="99"/>
    </row>
    <row r="55" spans="1:11" ht="15.6" x14ac:dyDescent="0.25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1150</v>
      </c>
      <c r="F55" s="50" t="s">
        <v>1112</v>
      </c>
      <c r="G55" s="50">
        <v>42832</v>
      </c>
      <c r="H55" s="133">
        <v>5</v>
      </c>
      <c r="I55" s="134">
        <v>466.10169491525426</v>
      </c>
      <c r="J55" s="98" t="s">
        <v>232</v>
      </c>
      <c r="K55" s="99"/>
    </row>
    <row r="56" spans="1:11" ht="15.6" x14ac:dyDescent="0.25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1151</v>
      </c>
      <c r="F56" s="66" t="s">
        <v>1134</v>
      </c>
      <c r="G56" s="50">
        <v>42839</v>
      </c>
      <c r="H56" s="133">
        <v>15</v>
      </c>
      <c r="I56" s="134">
        <v>466.10169491525426</v>
      </c>
      <c r="J56" s="98" t="s">
        <v>232</v>
      </c>
      <c r="K56" s="99"/>
    </row>
    <row r="57" spans="1:11" ht="15.6" x14ac:dyDescent="0.25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1152</v>
      </c>
      <c r="F57" s="66" t="s">
        <v>1095</v>
      </c>
      <c r="G57" s="50">
        <v>42777</v>
      </c>
      <c r="H57" s="133">
        <v>15</v>
      </c>
      <c r="I57" s="134">
        <v>14434.5</v>
      </c>
      <c r="J57" s="98" t="s">
        <v>26</v>
      </c>
      <c r="K57" s="99"/>
    </row>
    <row r="58" spans="1:11" ht="15.6" x14ac:dyDescent="0.25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1153</v>
      </c>
      <c r="F58" s="66" t="s">
        <v>1120</v>
      </c>
      <c r="G58" s="50">
        <v>42776</v>
      </c>
      <c r="H58" s="133">
        <v>10</v>
      </c>
      <c r="I58" s="134">
        <v>466.10169491525426</v>
      </c>
      <c r="J58" s="98" t="s">
        <v>23</v>
      </c>
      <c r="K58" s="99"/>
    </row>
    <row r="59" spans="1:11" ht="15.6" x14ac:dyDescent="0.25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1154</v>
      </c>
      <c r="F59" s="66" t="s">
        <v>1101</v>
      </c>
      <c r="G59" s="50">
        <v>42771</v>
      </c>
      <c r="H59" s="133">
        <v>10</v>
      </c>
      <c r="I59" s="134">
        <v>466.10169491525426</v>
      </c>
      <c r="J59" s="98" t="s">
        <v>25</v>
      </c>
      <c r="K59" s="99"/>
    </row>
    <row r="60" spans="1:11" ht="15.6" x14ac:dyDescent="0.25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1155</v>
      </c>
      <c r="F60" s="66" t="s">
        <v>1108</v>
      </c>
      <c r="G60" s="50">
        <v>42778</v>
      </c>
      <c r="H60" s="133">
        <v>5</v>
      </c>
      <c r="I60" s="134">
        <v>466.10169491525426</v>
      </c>
      <c r="J60" s="98" t="s">
        <v>25</v>
      </c>
      <c r="K60" s="99"/>
    </row>
    <row r="61" spans="1:11" ht="15.6" x14ac:dyDescent="0.25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1156</v>
      </c>
      <c r="F61" s="66" t="s">
        <v>1128</v>
      </c>
      <c r="G61" s="50">
        <v>42775</v>
      </c>
      <c r="H61" s="133">
        <v>10</v>
      </c>
      <c r="I61" s="134">
        <v>466.10169491525426</v>
      </c>
      <c r="J61" s="98" t="s">
        <v>25</v>
      </c>
      <c r="K61" s="99"/>
    </row>
    <row r="62" spans="1:11" ht="15.6" x14ac:dyDescent="0.25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1157</v>
      </c>
      <c r="F62" s="66" t="s">
        <v>1108</v>
      </c>
      <c r="G62" s="50">
        <v>42778</v>
      </c>
      <c r="H62" s="133">
        <v>5</v>
      </c>
      <c r="I62" s="134">
        <v>466.10169491525426</v>
      </c>
      <c r="J62" s="98" t="s">
        <v>23</v>
      </c>
      <c r="K62" s="99"/>
    </row>
    <row r="63" spans="1:11" ht="15.6" x14ac:dyDescent="0.25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1158</v>
      </c>
      <c r="F63" s="66" t="s">
        <v>1120</v>
      </c>
      <c r="G63" s="50">
        <v>42776</v>
      </c>
      <c r="H63" s="133">
        <v>5</v>
      </c>
      <c r="I63" s="134">
        <v>466.10169491525426</v>
      </c>
      <c r="J63" s="98" t="s">
        <v>25</v>
      </c>
      <c r="K63" s="99"/>
    </row>
    <row r="64" spans="1:11" ht="15.6" x14ac:dyDescent="0.25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1159</v>
      </c>
      <c r="F64" s="66" t="s">
        <v>1126</v>
      </c>
      <c r="G64" s="50">
        <v>42844</v>
      </c>
      <c r="H64" s="133">
        <v>10</v>
      </c>
      <c r="I64" s="134">
        <v>9623</v>
      </c>
      <c r="J64" s="101" t="s">
        <v>239</v>
      </c>
      <c r="K64" s="99"/>
    </row>
    <row r="65" spans="1:11" ht="15.6" x14ac:dyDescent="0.25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1160</v>
      </c>
      <c r="F65" s="66" t="s">
        <v>1128</v>
      </c>
      <c r="G65" s="50">
        <v>42775</v>
      </c>
      <c r="H65" s="133">
        <v>5</v>
      </c>
      <c r="I65" s="134">
        <v>466.10169491525426</v>
      </c>
      <c r="J65" s="101" t="s">
        <v>235</v>
      </c>
      <c r="K65" s="99"/>
    </row>
    <row r="66" spans="1:11" ht="15.6" x14ac:dyDescent="0.25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1161</v>
      </c>
      <c r="F66" s="66" t="s">
        <v>1128</v>
      </c>
      <c r="G66" s="50">
        <v>42775</v>
      </c>
      <c r="H66" s="133">
        <v>15</v>
      </c>
      <c r="I66" s="134">
        <v>466.10169491525426</v>
      </c>
      <c r="J66" s="101" t="s">
        <v>28</v>
      </c>
      <c r="K66" s="99"/>
    </row>
    <row r="67" spans="1:11" ht="15.6" x14ac:dyDescent="0.25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1162</v>
      </c>
      <c r="F67" s="66" t="s">
        <v>1128</v>
      </c>
      <c r="G67" s="50">
        <v>42775</v>
      </c>
      <c r="H67" s="133">
        <v>10</v>
      </c>
      <c r="I67" s="134">
        <v>9623</v>
      </c>
      <c r="J67" s="101" t="s">
        <v>571</v>
      </c>
      <c r="K67" s="99"/>
    </row>
    <row r="68" spans="1:11" ht="15.6" x14ac:dyDescent="0.25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1163</v>
      </c>
      <c r="F68" s="66" t="s">
        <v>1164</v>
      </c>
      <c r="G68" s="50">
        <v>42782</v>
      </c>
      <c r="H68" s="133">
        <v>10</v>
      </c>
      <c r="I68" s="134">
        <v>9623</v>
      </c>
      <c r="J68" s="101" t="s">
        <v>36</v>
      </c>
      <c r="K68" s="99"/>
    </row>
    <row r="69" spans="1:11" ht="15.6" x14ac:dyDescent="0.25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1165</v>
      </c>
      <c r="F69" s="66" t="s">
        <v>1108</v>
      </c>
      <c r="G69" s="50">
        <v>42778</v>
      </c>
      <c r="H69" s="133">
        <v>5</v>
      </c>
      <c r="I69" s="134">
        <v>466.10169491525426</v>
      </c>
      <c r="J69" s="101" t="s">
        <v>25</v>
      </c>
      <c r="K69" s="99"/>
    </row>
    <row r="70" spans="1:11" ht="15.6" x14ac:dyDescent="0.25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1166</v>
      </c>
      <c r="F70" s="66" t="s">
        <v>1134</v>
      </c>
      <c r="G70" s="50">
        <v>42779</v>
      </c>
      <c r="H70" s="133">
        <v>5</v>
      </c>
      <c r="I70" s="134">
        <v>4811.5</v>
      </c>
      <c r="J70" s="101" t="s">
        <v>24</v>
      </c>
      <c r="K70" s="99"/>
    </row>
    <row r="71" spans="1:11" ht="15.6" x14ac:dyDescent="0.25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1167</v>
      </c>
      <c r="F71" s="66" t="s">
        <v>1116</v>
      </c>
      <c r="G71" s="50">
        <v>42770</v>
      </c>
      <c r="H71" s="133">
        <v>5</v>
      </c>
      <c r="I71" s="134">
        <v>466.10169491525426</v>
      </c>
      <c r="J71" s="101" t="s">
        <v>23</v>
      </c>
      <c r="K71" s="99"/>
    </row>
    <row r="72" spans="1:11" ht="15.6" x14ac:dyDescent="0.25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1168</v>
      </c>
      <c r="F72" s="66" t="s">
        <v>1095</v>
      </c>
      <c r="G72" s="50">
        <v>42777</v>
      </c>
      <c r="H72" s="133">
        <v>15</v>
      </c>
      <c r="I72" s="134">
        <v>466.10169491525426</v>
      </c>
      <c r="J72" s="101" t="s">
        <v>28</v>
      </c>
      <c r="K72" s="99"/>
    </row>
    <row r="73" spans="1:11" ht="15.6" x14ac:dyDescent="0.25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1169</v>
      </c>
      <c r="F73" s="66" t="s">
        <v>1128</v>
      </c>
      <c r="G73" s="50">
        <v>42775</v>
      </c>
      <c r="H73" s="133">
        <v>15</v>
      </c>
      <c r="I73" s="134">
        <v>466.10169491525426</v>
      </c>
      <c r="J73" s="101" t="s">
        <v>23</v>
      </c>
      <c r="K73" s="99"/>
    </row>
    <row r="74" spans="1:11" ht="15.6" x14ac:dyDescent="0.25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1170</v>
      </c>
      <c r="F74" s="50" t="s">
        <v>1108</v>
      </c>
      <c r="G74" s="50">
        <v>42838</v>
      </c>
      <c r="H74" s="133">
        <v>15</v>
      </c>
      <c r="I74" s="134">
        <v>466.10169491525426</v>
      </c>
      <c r="J74" s="101" t="s">
        <v>25</v>
      </c>
      <c r="K74" s="99"/>
    </row>
    <row r="75" spans="1:11" ht="15.6" x14ac:dyDescent="0.25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1171</v>
      </c>
      <c r="F75" s="66" t="s">
        <v>1095</v>
      </c>
      <c r="G75" s="50">
        <v>42777</v>
      </c>
      <c r="H75" s="133">
        <v>10</v>
      </c>
      <c r="I75" s="134">
        <v>466.10169491525426</v>
      </c>
      <c r="J75" s="101" t="s">
        <v>23</v>
      </c>
      <c r="K75" s="99"/>
    </row>
    <row r="76" spans="1:11" ht="15.6" x14ac:dyDescent="0.25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1172</v>
      </c>
      <c r="F76" s="50" t="s">
        <v>1095</v>
      </c>
      <c r="G76" s="50">
        <v>42777</v>
      </c>
      <c r="H76" s="133">
        <v>5</v>
      </c>
      <c r="I76" s="134">
        <v>466.10169491525426</v>
      </c>
      <c r="J76" s="101" t="s">
        <v>26</v>
      </c>
      <c r="K76" s="99"/>
    </row>
    <row r="77" spans="1:11" ht="15.6" x14ac:dyDescent="0.25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1173</v>
      </c>
      <c r="F77" s="66" t="s">
        <v>1134</v>
      </c>
      <c r="G77" s="50">
        <v>42779</v>
      </c>
      <c r="H77" s="133">
        <v>15</v>
      </c>
      <c r="I77" s="134">
        <v>466.10169491525426</v>
      </c>
      <c r="J77" s="101" t="s">
        <v>34</v>
      </c>
      <c r="K77" s="99"/>
    </row>
    <row r="78" spans="1:11" ht="15.6" x14ac:dyDescent="0.25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1174</v>
      </c>
      <c r="F78" s="66" t="s">
        <v>1134</v>
      </c>
      <c r="G78" s="50">
        <v>42839</v>
      </c>
      <c r="H78" s="133">
        <v>15</v>
      </c>
      <c r="I78" s="134">
        <v>466.10169491525426</v>
      </c>
      <c r="J78" s="101" t="s">
        <v>30</v>
      </c>
      <c r="K78" s="99"/>
    </row>
    <row r="79" spans="1:11" ht="15.6" x14ac:dyDescent="0.25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1175</v>
      </c>
      <c r="F79" s="66" t="s">
        <v>1108</v>
      </c>
      <c r="G79" s="50">
        <v>42778</v>
      </c>
      <c r="H79" s="133">
        <v>10</v>
      </c>
      <c r="I79" s="134">
        <v>466.10169491525426</v>
      </c>
      <c r="J79" s="101" t="s">
        <v>25</v>
      </c>
      <c r="K79" s="99"/>
    </row>
    <row r="80" spans="1:11" ht="15.6" x14ac:dyDescent="0.25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1176</v>
      </c>
      <c r="F80" s="66" t="s">
        <v>1128</v>
      </c>
      <c r="G80" s="50">
        <v>42775</v>
      </c>
      <c r="H80" s="133">
        <v>7</v>
      </c>
      <c r="I80" s="134">
        <v>466.10169491525426</v>
      </c>
      <c r="J80" s="101" t="s">
        <v>32</v>
      </c>
      <c r="K80" s="99"/>
    </row>
    <row r="81" spans="1:11" ht="15.6" x14ac:dyDescent="0.25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1177</v>
      </c>
      <c r="F81" s="66" t="s">
        <v>1178</v>
      </c>
      <c r="G81" s="50">
        <v>42789</v>
      </c>
      <c r="H81" s="133">
        <v>5</v>
      </c>
      <c r="I81" s="134">
        <v>4811.5</v>
      </c>
      <c r="J81" s="101" t="s">
        <v>232</v>
      </c>
      <c r="K81" s="99"/>
    </row>
    <row r="82" spans="1:11" ht="15.6" x14ac:dyDescent="0.25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1179</v>
      </c>
      <c r="F82" s="66" t="s">
        <v>1108</v>
      </c>
      <c r="G82" s="50">
        <v>42778</v>
      </c>
      <c r="H82" s="133">
        <v>30</v>
      </c>
      <c r="I82" s="134">
        <v>28869</v>
      </c>
      <c r="J82" s="101" t="s">
        <v>26</v>
      </c>
      <c r="K82" s="99"/>
    </row>
    <row r="83" spans="1:11" ht="15.6" x14ac:dyDescent="0.25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1180</v>
      </c>
      <c r="F83" s="66" t="s">
        <v>1120</v>
      </c>
      <c r="G83" s="50">
        <v>42776</v>
      </c>
      <c r="H83" s="133">
        <v>15</v>
      </c>
      <c r="I83" s="134">
        <v>466.10169491525426</v>
      </c>
      <c r="J83" s="101" t="s">
        <v>28</v>
      </c>
      <c r="K83" s="99"/>
    </row>
    <row r="84" spans="1:11" ht="15.6" x14ac:dyDescent="0.25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1181</v>
      </c>
      <c r="F84" s="66" t="s">
        <v>1128</v>
      </c>
      <c r="G84" s="50">
        <v>42775</v>
      </c>
      <c r="H84" s="133">
        <v>5</v>
      </c>
      <c r="I84" s="134">
        <v>466.10169491525426</v>
      </c>
      <c r="J84" s="101" t="s">
        <v>23</v>
      </c>
      <c r="K84" s="99"/>
    </row>
    <row r="85" spans="1:11" ht="15.6" x14ac:dyDescent="0.25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1182</v>
      </c>
      <c r="F85" s="50" t="s">
        <v>1183</v>
      </c>
      <c r="G85" s="50">
        <v>42840</v>
      </c>
      <c r="H85" s="133">
        <v>15</v>
      </c>
      <c r="I85" s="134">
        <v>466.10169491525426</v>
      </c>
      <c r="J85" s="101" t="s">
        <v>29</v>
      </c>
      <c r="K85" s="99"/>
    </row>
    <row r="86" spans="1:11" ht="15.6" x14ac:dyDescent="0.25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1184</v>
      </c>
      <c r="F86" s="66" t="s">
        <v>1108</v>
      </c>
      <c r="G86" s="50">
        <v>42838</v>
      </c>
      <c r="H86" s="133">
        <v>5</v>
      </c>
      <c r="I86" s="134">
        <v>466.10169491525426</v>
      </c>
      <c r="J86" s="101" t="s">
        <v>25</v>
      </c>
      <c r="K86" s="99"/>
    </row>
    <row r="87" spans="1:11" ht="15.6" x14ac:dyDescent="0.25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1185</v>
      </c>
      <c r="F87" s="66" t="s">
        <v>1108</v>
      </c>
      <c r="G87" s="50">
        <v>42838</v>
      </c>
      <c r="H87" s="133">
        <v>15</v>
      </c>
      <c r="I87" s="134">
        <v>466.10169491525426</v>
      </c>
      <c r="J87" s="101" t="s">
        <v>25</v>
      </c>
      <c r="K87" s="99"/>
    </row>
    <row r="88" spans="1:11" ht="15.6" x14ac:dyDescent="0.25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1186</v>
      </c>
      <c r="F88" s="66" t="s">
        <v>1128</v>
      </c>
      <c r="G88" s="50">
        <v>42775</v>
      </c>
      <c r="H88" s="133">
        <v>5</v>
      </c>
      <c r="I88" s="134">
        <v>466.10169491525426</v>
      </c>
      <c r="J88" s="101" t="s">
        <v>28</v>
      </c>
      <c r="K88" s="99"/>
    </row>
    <row r="89" spans="1:11" ht="15.6" x14ac:dyDescent="0.25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1187</v>
      </c>
      <c r="F89" s="66" t="s">
        <v>1128</v>
      </c>
      <c r="G89" s="50">
        <v>42775</v>
      </c>
      <c r="H89" s="133">
        <v>5</v>
      </c>
      <c r="I89" s="134">
        <v>466.10169491525426</v>
      </c>
      <c r="J89" s="101" t="s">
        <v>23</v>
      </c>
      <c r="K89" s="99"/>
    </row>
    <row r="90" spans="1:11" ht="15.6" x14ac:dyDescent="0.25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1188</v>
      </c>
      <c r="F90" s="66" t="s">
        <v>1128</v>
      </c>
      <c r="G90" s="50">
        <v>42775</v>
      </c>
      <c r="H90" s="133">
        <v>5</v>
      </c>
      <c r="I90" s="134">
        <v>466.10169491525426</v>
      </c>
      <c r="J90" s="101" t="s">
        <v>26</v>
      </c>
      <c r="K90" s="99"/>
    </row>
    <row r="91" spans="1:11" ht="15.6" x14ac:dyDescent="0.25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1189</v>
      </c>
      <c r="F91" s="50" t="s">
        <v>1190</v>
      </c>
      <c r="G91" s="50">
        <v>42845</v>
      </c>
      <c r="H91" s="133">
        <v>5</v>
      </c>
      <c r="I91" s="134">
        <v>466.10169491525426</v>
      </c>
      <c r="J91" s="101" t="s">
        <v>27</v>
      </c>
      <c r="K91" s="99"/>
    </row>
    <row r="92" spans="1:11" ht="15.6" x14ac:dyDescent="0.25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1191</v>
      </c>
      <c r="F92" s="66" t="s">
        <v>1126</v>
      </c>
      <c r="G92" s="50">
        <v>42844</v>
      </c>
      <c r="H92" s="133">
        <v>5</v>
      </c>
      <c r="I92" s="134">
        <v>466.10169491525426</v>
      </c>
      <c r="J92" s="101" t="s">
        <v>27</v>
      </c>
      <c r="K92" s="99"/>
    </row>
    <row r="93" spans="1:11" ht="15.6" x14ac:dyDescent="0.25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1192</v>
      </c>
      <c r="F93" s="50" t="s">
        <v>1095</v>
      </c>
      <c r="G93" s="50">
        <v>42777</v>
      </c>
      <c r="H93" s="133">
        <v>10</v>
      </c>
      <c r="I93" s="134">
        <v>466.10169491525426</v>
      </c>
      <c r="J93" s="101" t="s">
        <v>26</v>
      </c>
      <c r="K93" s="99"/>
    </row>
    <row r="94" spans="1:11" ht="15.6" x14ac:dyDescent="0.25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1193</v>
      </c>
      <c r="F94" s="50" t="s">
        <v>1099</v>
      </c>
      <c r="G94" s="50">
        <v>42790</v>
      </c>
      <c r="H94" s="133">
        <v>14.5</v>
      </c>
      <c r="I94" s="134">
        <v>466.10169491525426</v>
      </c>
      <c r="J94" s="101" t="s">
        <v>23</v>
      </c>
      <c r="K94" s="99"/>
    </row>
    <row r="95" spans="1:11" ht="15.6" x14ac:dyDescent="0.25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1194</v>
      </c>
      <c r="F95" s="50" t="s">
        <v>1195</v>
      </c>
      <c r="G95" s="50">
        <v>42783</v>
      </c>
      <c r="H95" s="133">
        <v>10</v>
      </c>
      <c r="I95" s="134">
        <v>466.10169491525426</v>
      </c>
      <c r="J95" s="101" t="s">
        <v>26</v>
      </c>
      <c r="K95" s="99"/>
    </row>
    <row r="96" spans="1:11" ht="15.6" x14ac:dyDescent="0.25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1196</v>
      </c>
      <c r="F96" s="66" t="s">
        <v>1178</v>
      </c>
      <c r="G96" s="50">
        <v>42789</v>
      </c>
      <c r="H96" s="133">
        <v>50</v>
      </c>
      <c r="I96" s="134">
        <v>48115</v>
      </c>
      <c r="J96" s="101" t="s">
        <v>26</v>
      </c>
      <c r="K96" s="99"/>
    </row>
    <row r="97" spans="1:11" ht="15.6" x14ac:dyDescent="0.25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1197</v>
      </c>
      <c r="F97" s="50" t="s">
        <v>1126</v>
      </c>
      <c r="G97" s="50">
        <v>42784</v>
      </c>
      <c r="H97" s="133">
        <v>5</v>
      </c>
      <c r="I97" s="134">
        <v>466.10169491525426</v>
      </c>
      <c r="J97" s="101" t="s">
        <v>26</v>
      </c>
      <c r="K97" s="99"/>
    </row>
    <row r="98" spans="1:11" ht="15.6" x14ac:dyDescent="0.25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1198</v>
      </c>
      <c r="F98" s="50" t="s">
        <v>1108</v>
      </c>
      <c r="G98" s="50">
        <v>42778</v>
      </c>
      <c r="H98" s="133">
        <v>5</v>
      </c>
      <c r="I98" s="134">
        <v>466.10169491525426</v>
      </c>
      <c r="J98" s="101" t="s">
        <v>344</v>
      </c>
      <c r="K98" s="99"/>
    </row>
    <row r="99" spans="1:11" ht="15.6" x14ac:dyDescent="0.25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1199</v>
      </c>
      <c r="F99" s="50" t="s">
        <v>1134</v>
      </c>
      <c r="G99" s="50">
        <v>42779</v>
      </c>
      <c r="H99" s="133">
        <v>10</v>
      </c>
      <c r="I99" s="134">
        <v>466.10169491525426</v>
      </c>
      <c r="J99" s="101" t="s">
        <v>26</v>
      </c>
      <c r="K99" s="99"/>
    </row>
    <row r="100" spans="1:11" ht="15.6" x14ac:dyDescent="0.25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1200</v>
      </c>
      <c r="F100" s="66" t="s">
        <v>1103</v>
      </c>
      <c r="G100" s="50">
        <v>42851</v>
      </c>
      <c r="H100" s="133">
        <v>15</v>
      </c>
      <c r="I100" s="134">
        <v>466.10169491525426</v>
      </c>
      <c r="J100" s="101" t="s">
        <v>25</v>
      </c>
      <c r="K100" s="99"/>
    </row>
    <row r="101" spans="1:11" ht="15.6" x14ac:dyDescent="0.25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1201</v>
      </c>
      <c r="F101" s="66" t="s">
        <v>1099</v>
      </c>
      <c r="G101" s="50">
        <v>42850</v>
      </c>
      <c r="H101" s="133">
        <v>5</v>
      </c>
      <c r="I101" s="134">
        <v>466.10169491525426</v>
      </c>
      <c r="J101" s="101" t="s">
        <v>25</v>
      </c>
      <c r="K101" s="99"/>
    </row>
    <row r="102" spans="1:11" ht="15.6" x14ac:dyDescent="0.25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1202</v>
      </c>
      <c r="F102" s="50" t="s">
        <v>1095</v>
      </c>
      <c r="G102" s="50">
        <v>42777</v>
      </c>
      <c r="H102" s="133">
        <v>5</v>
      </c>
      <c r="I102" s="134">
        <v>466.10169491525426</v>
      </c>
      <c r="J102" s="101" t="s">
        <v>23</v>
      </c>
      <c r="K102" s="99"/>
    </row>
    <row r="103" spans="1:11" ht="15.6" x14ac:dyDescent="0.25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1203</v>
      </c>
      <c r="F103" s="66" t="s">
        <v>1190</v>
      </c>
      <c r="G103" s="50">
        <v>42785</v>
      </c>
      <c r="H103" s="133">
        <v>10</v>
      </c>
      <c r="I103" s="134">
        <v>466.10169491525426</v>
      </c>
      <c r="J103" s="101" t="s">
        <v>24</v>
      </c>
      <c r="K103" s="99"/>
    </row>
    <row r="104" spans="1:11" ht="15.6" x14ac:dyDescent="0.25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1204</v>
      </c>
      <c r="F104" s="66" t="s">
        <v>1114</v>
      </c>
      <c r="G104" s="50">
        <v>42796</v>
      </c>
      <c r="H104" s="133">
        <v>50</v>
      </c>
      <c r="I104" s="134">
        <v>48115</v>
      </c>
      <c r="J104" s="101" t="s">
        <v>26</v>
      </c>
      <c r="K104" s="99"/>
    </row>
    <row r="105" spans="1:11" ht="15.6" x14ac:dyDescent="0.25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1205</v>
      </c>
      <c r="F105" s="66" t="s">
        <v>1126</v>
      </c>
      <c r="G105" s="50">
        <v>42784</v>
      </c>
      <c r="H105" s="133">
        <v>10</v>
      </c>
      <c r="I105" s="134">
        <v>466.10169491525426</v>
      </c>
      <c r="J105" s="101" t="s">
        <v>23</v>
      </c>
      <c r="K105" s="99"/>
    </row>
    <row r="106" spans="1:11" ht="15.6" x14ac:dyDescent="0.25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1206</v>
      </c>
      <c r="F106" s="66" t="s">
        <v>1207</v>
      </c>
      <c r="G106" s="50">
        <v>42792</v>
      </c>
      <c r="H106" s="133">
        <v>5</v>
      </c>
      <c r="I106" s="134">
        <v>466.10169491525426</v>
      </c>
      <c r="J106" s="101" t="s">
        <v>26</v>
      </c>
      <c r="K106" s="99"/>
    </row>
    <row r="107" spans="1:11" ht="15.6" x14ac:dyDescent="0.25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1208</v>
      </c>
      <c r="F107" s="50" t="s">
        <v>1126</v>
      </c>
      <c r="G107" s="50">
        <v>42784</v>
      </c>
      <c r="H107" s="133">
        <v>5</v>
      </c>
      <c r="I107" s="134">
        <v>466.10169491525426</v>
      </c>
      <c r="J107" s="101" t="s">
        <v>239</v>
      </c>
      <c r="K107" s="99"/>
    </row>
    <row r="108" spans="1:11" ht="15.6" x14ac:dyDescent="0.25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1209</v>
      </c>
      <c r="F108" s="50" t="s">
        <v>1103</v>
      </c>
      <c r="G108" s="50">
        <v>42851</v>
      </c>
      <c r="H108" s="133">
        <v>15</v>
      </c>
      <c r="I108" s="134">
        <v>466.10169491525426</v>
      </c>
      <c r="J108" s="101" t="s">
        <v>25</v>
      </c>
      <c r="K108" s="99"/>
    </row>
    <row r="109" spans="1:11" ht="15.6" x14ac:dyDescent="0.25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1210</v>
      </c>
      <c r="F109" s="109" t="s">
        <v>1126</v>
      </c>
      <c r="G109" s="50">
        <v>42784</v>
      </c>
      <c r="H109" s="133">
        <v>5</v>
      </c>
      <c r="I109" s="135">
        <v>466.10169491525426</v>
      </c>
      <c r="J109" s="102" t="s">
        <v>23</v>
      </c>
      <c r="K109" s="85"/>
    </row>
    <row r="110" spans="1:11" ht="15.6" x14ac:dyDescent="0.25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1211</v>
      </c>
      <c r="F110" s="109" t="s">
        <v>1212</v>
      </c>
      <c r="G110" s="50">
        <v>42786</v>
      </c>
      <c r="H110" s="133">
        <v>5</v>
      </c>
      <c r="I110" s="135">
        <v>466.10169491525426</v>
      </c>
      <c r="J110" s="103" t="s">
        <v>23</v>
      </c>
      <c r="K110" s="85"/>
    </row>
    <row r="111" spans="1:11" ht="15.6" x14ac:dyDescent="0.25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1213</v>
      </c>
      <c r="F111" s="109" t="s">
        <v>1099</v>
      </c>
      <c r="G111" s="50">
        <v>42790</v>
      </c>
      <c r="H111" s="133">
        <v>5</v>
      </c>
      <c r="I111" s="135">
        <v>4811.5</v>
      </c>
      <c r="J111" s="103" t="s">
        <v>29</v>
      </c>
      <c r="K111" s="85"/>
    </row>
    <row r="112" spans="1:11" ht="15.6" x14ac:dyDescent="0.25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1214</v>
      </c>
      <c r="F112" s="109" t="s">
        <v>1190</v>
      </c>
      <c r="G112" s="50">
        <v>42785</v>
      </c>
      <c r="H112" s="133">
        <v>5</v>
      </c>
      <c r="I112" s="135">
        <v>466.10169491525426</v>
      </c>
      <c r="J112" s="103" t="s">
        <v>104</v>
      </c>
      <c r="K112" s="85"/>
    </row>
    <row r="113" spans="1:11" ht="15.6" x14ac:dyDescent="0.25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1215</v>
      </c>
      <c r="F113" s="109" t="s">
        <v>1178</v>
      </c>
      <c r="G113" s="50">
        <v>42789</v>
      </c>
      <c r="H113" s="133">
        <v>15</v>
      </c>
      <c r="I113" s="135">
        <v>466.10169491525426</v>
      </c>
      <c r="J113" s="103" t="s">
        <v>30</v>
      </c>
      <c r="K113" s="85"/>
    </row>
    <row r="114" spans="1:11" ht="15.6" x14ac:dyDescent="0.25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1216</v>
      </c>
      <c r="F114" s="109" t="s">
        <v>1207</v>
      </c>
      <c r="G114" s="50">
        <v>42792</v>
      </c>
      <c r="H114" s="133">
        <v>5</v>
      </c>
      <c r="I114" s="135">
        <v>466.10169491525426</v>
      </c>
      <c r="J114" s="103" t="s">
        <v>36</v>
      </c>
      <c r="K114" s="85"/>
    </row>
    <row r="115" spans="1:11" ht="15.6" x14ac:dyDescent="0.25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1217</v>
      </c>
      <c r="F115" s="109" t="s">
        <v>1114</v>
      </c>
      <c r="G115" s="50">
        <v>42796</v>
      </c>
      <c r="H115" s="133">
        <v>5</v>
      </c>
      <c r="I115" s="135">
        <v>466.10169491525426</v>
      </c>
      <c r="J115" s="103" t="s">
        <v>36</v>
      </c>
      <c r="K115" s="85"/>
    </row>
    <row r="116" spans="1:11" ht="15.6" x14ac:dyDescent="0.25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1218</v>
      </c>
      <c r="F116" s="109" t="s">
        <v>1212</v>
      </c>
      <c r="G116" s="50">
        <v>42786</v>
      </c>
      <c r="H116" s="133">
        <v>5</v>
      </c>
      <c r="I116" s="135">
        <v>466.10169491525426</v>
      </c>
      <c r="J116" s="103" t="s">
        <v>341</v>
      </c>
      <c r="K116" s="85"/>
    </row>
    <row r="117" spans="1:11" ht="15.6" x14ac:dyDescent="0.25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1219</v>
      </c>
      <c r="F117" s="109" t="s">
        <v>1126</v>
      </c>
      <c r="G117" s="50">
        <v>42784</v>
      </c>
      <c r="H117" s="133">
        <v>5</v>
      </c>
      <c r="I117" s="135">
        <v>466.10169491525426</v>
      </c>
      <c r="J117" s="103" t="s">
        <v>26</v>
      </c>
      <c r="K117" s="85"/>
    </row>
    <row r="118" spans="1:11" ht="15.6" x14ac:dyDescent="0.25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1220</v>
      </c>
      <c r="F118" s="109" t="s">
        <v>1195</v>
      </c>
      <c r="G118" s="50">
        <v>42783</v>
      </c>
      <c r="H118" s="133">
        <v>15</v>
      </c>
      <c r="I118" s="135">
        <v>466.10169491525426</v>
      </c>
      <c r="J118" s="103" t="s">
        <v>28</v>
      </c>
      <c r="K118" s="85"/>
    </row>
    <row r="119" spans="1:11" ht="15.6" x14ac:dyDescent="0.25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1221</v>
      </c>
      <c r="F119" s="109" t="s">
        <v>1195</v>
      </c>
      <c r="G119" s="50">
        <v>42783</v>
      </c>
      <c r="H119" s="133">
        <v>10</v>
      </c>
      <c r="I119" s="135">
        <v>466.10169491525426</v>
      </c>
      <c r="J119" s="103" t="s">
        <v>25</v>
      </c>
      <c r="K119" s="85"/>
    </row>
    <row r="120" spans="1:11" ht="15.6" x14ac:dyDescent="0.25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1222</v>
      </c>
      <c r="F120" s="109" t="s">
        <v>1195</v>
      </c>
      <c r="G120" s="50">
        <v>42783</v>
      </c>
      <c r="H120" s="133">
        <v>15</v>
      </c>
      <c r="I120" s="135">
        <v>466.10169491525426</v>
      </c>
      <c r="J120" s="103" t="s">
        <v>26</v>
      </c>
      <c r="K120" s="85"/>
    </row>
    <row r="121" spans="1:11" ht="15.6" x14ac:dyDescent="0.25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1223</v>
      </c>
      <c r="F121" s="109" t="s">
        <v>1097</v>
      </c>
      <c r="G121" s="50">
        <v>42793</v>
      </c>
      <c r="H121" s="133">
        <v>5</v>
      </c>
      <c r="I121" s="135">
        <v>466.10169491525426</v>
      </c>
      <c r="J121" s="105" t="s">
        <v>28</v>
      </c>
      <c r="K121" s="85"/>
    </row>
    <row r="122" spans="1:11" ht="15.6" x14ac:dyDescent="0.25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1224</v>
      </c>
      <c r="F122" s="109" t="s">
        <v>1114</v>
      </c>
      <c r="G122" s="50">
        <v>42796</v>
      </c>
      <c r="H122" s="133">
        <v>10</v>
      </c>
      <c r="I122" s="135">
        <v>9623</v>
      </c>
      <c r="J122" s="105" t="s">
        <v>25</v>
      </c>
      <c r="K122" s="85"/>
    </row>
    <row r="123" spans="1:11" ht="15.6" x14ac:dyDescent="0.25">
      <c r="A123" s="94" t="s">
        <v>20</v>
      </c>
      <c r="B123" s="94" t="s">
        <v>1250</v>
      </c>
      <c r="C123" s="94" t="s">
        <v>22</v>
      </c>
      <c r="D123" s="95">
        <v>111</v>
      </c>
      <c r="E123" s="105" t="s">
        <v>1225</v>
      </c>
      <c r="F123" s="109" t="s">
        <v>1103</v>
      </c>
      <c r="G123" s="50">
        <v>42851</v>
      </c>
      <c r="H123" s="133">
        <v>5</v>
      </c>
      <c r="I123" s="135">
        <v>466.10169491525426</v>
      </c>
      <c r="J123" s="105" t="s">
        <v>23</v>
      </c>
      <c r="K123" s="85"/>
    </row>
    <row r="124" spans="1:11" ht="15.6" x14ac:dyDescent="0.25">
      <c r="A124" s="94" t="s">
        <v>20</v>
      </c>
      <c r="B124" s="94" t="s">
        <v>1250</v>
      </c>
      <c r="C124" s="94" t="s">
        <v>22</v>
      </c>
      <c r="D124" s="95">
        <v>112</v>
      </c>
      <c r="E124" s="107" t="s">
        <v>1226</v>
      </c>
      <c r="F124" s="107" t="s">
        <v>1178</v>
      </c>
      <c r="G124" s="50">
        <v>42789</v>
      </c>
      <c r="H124" s="133">
        <v>15</v>
      </c>
      <c r="I124" s="136">
        <v>466.10169491525426</v>
      </c>
      <c r="J124" s="107" t="s">
        <v>25</v>
      </c>
    </row>
    <row r="125" spans="1:11" ht="15.6" x14ac:dyDescent="0.25">
      <c r="A125" s="94" t="s">
        <v>20</v>
      </c>
      <c r="B125" s="94" t="s">
        <v>1250</v>
      </c>
      <c r="C125" s="94" t="s">
        <v>22</v>
      </c>
      <c r="D125" s="95">
        <v>113</v>
      </c>
      <c r="E125" s="107" t="s">
        <v>1227</v>
      </c>
      <c r="F125" s="107" t="s">
        <v>1103</v>
      </c>
      <c r="G125" s="50">
        <v>42851</v>
      </c>
      <c r="H125" s="133">
        <v>5</v>
      </c>
      <c r="I125" s="136">
        <v>466.10169491525426</v>
      </c>
      <c r="J125" s="107" t="s">
        <v>344</v>
      </c>
    </row>
    <row r="126" spans="1:11" ht="15.6" x14ac:dyDescent="0.25">
      <c r="A126" s="94" t="s">
        <v>20</v>
      </c>
      <c r="B126" s="94" t="s">
        <v>1250</v>
      </c>
      <c r="C126" s="94" t="s">
        <v>22</v>
      </c>
      <c r="D126" s="95">
        <v>114</v>
      </c>
      <c r="E126" s="107" t="s">
        <v>1228</v>
      </c>
      <c r="F126" s="107" t="s">
        <v>1099</v>
      </c>
      <c r="G126" s="50">
        <v>42790</v>
      </c>
      <c r="H126" s="133">
        <v>1</v>
      </c>
      <c r="I126" s="136">
        <v>962.2966101694916</v>
      </c>
      <c r="J126" s="107" t="s">
        <v>26</v>
      </c>
    </row>
    <row r="127" spans="1:11" ht="15.6" x14ac:dyDescent="0.25">
      <c r="A127" s="94" t="s">
        <v>20</v>
      </c>
      <c r="B127" s="94" t="s">
        <v>1250</v>
      </c>
      <c r="C127" s="94" t="s">
        <v>22</v>
      </c>
      <c r="D127" s="95">
        <v>115</v>
      </c>
      <c r="E127" s="107" t="s">
        <v>1229</v>
      </c>
      <c r="F127" s="107" t="s">
        <v>1099</v>
      </c>
      <c r="G127" s="50">
        <v>42790</v>
      </c>
      <c r="H127" s="133">
        <v>1</v>
      </c>
      <c r="I127" s="136">
        <v>466.10169491525426</v>
      </c>
      <c r="J127" s="107" t="s">
        <v>26</v>
      </c>
    </row>
    <row r="128" spans="1:11" ht="15.6" x14ac:dyDescent="0.25">
      <c r="A128" s="94" t="s">
        <v>20</v>
      </c>
      <c r="B128" s="94" t="s">
        <v>1250</v>
      </c>
      <c r="C128" s="94" t="s">
        <v>22</v>
      </c>
      <c r="D128" s="95">
        <v>116</v>
      </c>
      <c r="E128" s="107" t="s">
        <v>1230</v>
      </c>
      <c r="F128" s="107" t="s">
        <v>1207</v>
      </c>
      <c r="G128" s="50">
        <v>42792</v>
      </c>
      <c r="H128" s="133">
        <v>12.57</v>
      </c>
      <c r="I128" s="136">
        <v>466.10169491525426</v>
      </c>
      <c r="J128" s="107" t="s">
        <v>31</v>
      </c>
    </row>
    <row r="129" spans="1:10" ht="15.6" x14ac:dyDescent="0.25">
      <c r="A129" s="94" t="s">
        <v>20</v>
      </c>
      <c r="B129" s="94" t="s">
        <v>1250</v>
      </c>
      <c r="C129" s="94" t="s">
        <v>22</v>
      </c>
      <c r="D129" s="95">
        <v>117</v>
      </c>
      <c r="E129" s="107" t="s">
        <v>1231</v>
      </c>
      <c r="F129" s="107" t="s">
        <v>1099</v>
      </c>
      <c r="G129" s="50">
        <v>42790</v>
      </c>
      <c r="H129" s="133">
        <v>15</v>
      </c>
      <c r="I129" s="136">
        <v>466.10169491525426</v>
      </c>
      <c r="J129" s="107" t="s">
        <v>29</v>
      </c>
    </row>
    <row r="130" spans="1:10" ht="15.6" x14ac:dyDescent="0.25">
      <c r="A130" s="94" t="s">
        <v>20</v>
      </c>
      <c r="B130" s="94" t="s">
        <v>1250</v>
      </c>
      <c r="C130" s="94" t="s">
        <v>22</v>
      </c>
      <c r="D130" s="95">
        <v>118</v>
      </c>
      <c r="E130" s="107" t="s">
        <v>1232</v>
      </c>
      <c r="F130" s="107" t="s">
        <v>1099</v>
      </c>
      <c r="G130" s="50">
        <v>42790</v>
      </c>
      <c r="H130" s="133">
        <v>10</v>
      </c>
      <c r="I130" s="136">
        <v>466.10169491525426</v>
      </c>
      <c r="J130" s="107" t="s">
        <v>25</v>
      </c>
    </row>
    <row r="131" spans="1:10" ht="15.6" x14ac:dyDescent="0.25">
      <c r="A131" s="94" t="s">
        <v>20</v>
      </c>
      <c r="B131" s="94" t="s">
        <v>1250</v>
      </c>
      <c r="C131" s="94" t="s">
        <v>22</v>
      </c>
      <c r="D131" s="95">
        <v>119</v>
      </c>
      <c r="E131" s="107" t="s">
        <v>1233</v>
      </c>
      <c r="F131" s="107" t="s">
        <v>1178</v>
      </c>
      <c r="G131" s="50">
        <v>42789</v>
      </c>
      <c r="H131" s="133">
        <v>10</v>
      </c>
      <c r="I131" s="136">
        <v>466.10169491525426</v>
      </c>
      <c r="J131" s="107" t="s">
        <v>30</v>
      </c>
    </row>
    <row r="132" spans="1:10" ht="15.6" x14ac:dyDescent="0.25">
      <c r="A132" s="94" t="s">
        <v>20</v>
      </c>
      <c r="B132" s="94" t="s">
        <v>1250</v>
      </c>
      <c r="C132" s="94" t="s">
        <v>22</v>
      </c>
      <c r="D132" s="95">
        <v>120</v>
      </c>
      <c r="E132" s="107" t="s">
        <v>1234</v>
      </c>
      <c r="F132" s="107" t="s">
        <v>1178</v>
      </c>
      <c r="G132" s="50">
        <v>42789</v>
      </c>
      <c r="H132" s="133">
        <v>15</v>
      </c>
      <c r="I132" s="136">
        <v>466.10169491525426</v>
      </c>
      <c r="J132" s="107" t="s">
        <v>30</v>
      </c>
    </row>
    <row r="133" spans="1:10" ht="15.6" x14ac:dyDescent="0.25">
      <c r="A133" s="94" t="s">
        <v>20</v>
      </c>
      <c r="B133" s="94" t="s">
        <v>1250</v>
      </c>
      <c r="C133" s="94" t="s">
        <v>22</v>
      </c>
      <c r="D133" s="95">
        <v>121</v>
      </c>
      <c r="E133" s="107" t="s">
        <v>1235</v>
      </c>
      <c r="F133" s="107" t="s">
        <v>1103</v>
      </c>
      <c r="G133" s="50">
        <v>42791</v>
      </c>
      <c r="H133" s="133">
        <v>10</v>
      </c>
      <c r="I133" s="136">
        <v>466.10169491525426</v>
      </c>
      <c r="J133" s="107" t="s">
        <v>34</v>
      </c>
    </row>
    <row r="134" spans="1:10" ht="15.6" x14ac:dyDescent="0.25">
      <c r="A134" s="94" t="s">
        <v>20</v>
      </c>
      <c r="B134" s="94" t="s">
        <v>1250</v>
      </c>
      <c r="C134" s="94" t="s">
        <v>22</v>
      </c>
      <c r="D134" s="95">
        <v>122</v>
      </c>
      <c r="E134" s="107" t="s">
        <v>1236</v>
      </c>
      <c r="F134" s="107" t="s">
        <v>1114</v>
      </c>
      <c r="G134" s="50">
        <v>42796</v>
      </c>
      <c r="H134" s="133">
        <v>5</v>
      </c>
      <c r="I134" s="136">
        <v>466.10169491525426</v>
      </c>
      <c r="J134" s="107" t="s">
        <v>25</v>
      </c>
    </row>
    <row r="135" spans="1:10" ht="15.6" x14ac:dyDescent="0.25">
      <c r="A135" s="94" t="s">
        <v>20</v>
      </c>
      <c r="B135" s="94" t="s">
        <v>1250</v>
      </c>
      <c r="C135" s="94" t="s">
        <v>22</v>
      </c>
      <c r="D135" s="95">
        <v>123</v>
      </c>
      <c r="E135" s="107" t="s">
        <v>1237</v>
      </c>
      <c r="F135" s="107" t="s">
        <v>1207</v>
      </c>
      <c r="G135" s="50">
        <v>42852</v>
      </c>
      <c r="H135" s="133">
        <v>15</v>
      </c>
      <c r="I135" s="136">
        <v>466.10169491525426</v>
      </c>
      <c r="J135" s="107" t="s">
        <v>24</v>
      </c>
    </row>
    <row r="136" spans="1:10" ht="15.6" x14ac:dyDescent="0.25">
      <c r="A136" s="94" t="s">
        <v>20</v>
      </c>
      <c r="B136" s="94" t="s">
        <v>1250</v>
      </c>
      <c r="C136" s="94" t="s">
        <v>22</v>
      </c>
      <c r="D136" s="95">
        <v>124</v>
      </c>
      <c r="E136" s="107" t="s">
        <v>1238</v>
      </c>
      <c r="F136" s="107" t="s">
        <v>1207</v>
      </c>
      <c r="G136" s="50">
        <v>42792</v>
      </c>
      <c r="H136" s="133">
        <v>5</v>
      </c>
      <c r="I136" s="136">
        <v>4811.5</v>
      </c>
      <c r="J136" s="107" t="s">
        <v>106</v>
      </c>
    </row>
    <row r="137" spans="1:10" ht="15.6" x14ac:dyDescent="0.25">
      <c r="A137" s="94" t="s">
        <v>20</v>
      </c>
      <c r="B137" s="94" t="s">
        <v>1250</v>
      </c>
      <c r="C137" s="94" t="s">
        <v>22</v>
      </c>
      <c r="D137" s="95">
        <v>125</v>
      </c>
      <c r="E137" s="107" t="s">
        <v>1239</v>
      </c>
      <c r="F137" s="107" t="s">
        <v>1103</v>
      </c>
      <c r="G137" s="50">
        <v>42791</v>
      </c>
      <c r="H137" s="133">
        <v>15</v>
      </c>
      <c r="I137" s="136">
        <v>466.10169491525426</v>
      </c>
      <c r="J137" s="107" t="s">
        <v>25</v>
      </c>
    </row>
    <row r="138" spans="1:10" ht="15.6" x14ac:dyDescent="0.25">
      <c r="A138" s="94" t="s">
        <v>20</v>
      </c>
      <c r="B138" s="94" t="s">
        <v>1250</v>
      </c>
      <c r="C138" s="94" t="s">
        <v>22</v>
      </c>
      <c r="D138" s="95">
        <v>126</v>
      </c>
      <c r="E138" s="107" t="s">
        <v>1240</v>
      </c>
      <c r="F138" s="107" t="s">
        <v>1207</v>
      </c>
      <c r="G138" s="50">
        <v>42792</v>
      </c>
      <c r="H138" s="133">
        <v>10</v>
      </c>
      <c r="I138" s="136">
        <v>466.10169491525426</v>
      </c>
      <c r="J138" s="107" t="s">
        <v>26</v>
      </c>
    </row>
    <row r="139" spans="1:10" ht="15.6" x14ac:dyDescent="0.25">
      <c r="A139" s="94" t="s">
        <v>20</v>
      </c>
      <c r="B139" s="94" t="s">
        <v>1250</v>
      </c>
      <c r="C139" s="94" t="s">
        <v>22</v>
      </c>
      <c r="D139" s="95">
        <v>127</v>
      </c>
      <c r="E139" s="107" t="s">
        <v>1241</v>
      </c>
      <c r="F139" s="107" t="s">
        <v>1242</v>
      </c>
      <c r="G139" s="50">
        <v>42794</v>
      </c>
      <c r="H139" s="133">
        <v>10</v>
      </c>
      <c r="I139" s="136">
        <v>466.10169491525426</v>
      </c>
      <c r="J139" s="107" t="s">
        <v>25</v>
      </c>
    </row>
    <row r="140" spans="1:10" ht="15.6" x14ac:dyDescent="0.25">
      <c r="A140" s="94" t="s">
        <v>20</v>
      </c>
      <c r="B140" s="94" t="s">
        <v>1250</v>
      </c>
      <c r="C140" s="94" t="s">
        <v>22</v>
      </c>
      <c r="D140" s="95">
        <v>128</v>
      </c>
      <c r="E140" s="107" t="s">
        <v>1243</v>
      </c>
      <c r="F140" s="107" t="s">
        <v>1114</v>
      </c>
      <c r="G140" s="50">
        <v>42796</v>
      </c>
      <c r="H140" s="133">
        <v>10</v>
      </c>
      <c r="I140" s="136">
        <v>466.10169491525426</v>
      </c>
      <c r="J140" s="107" t="s">
        <v>25</v>
      </c>
    </row>
    <row r="141" spans="1:10" ht="15.6" x14ac:dyDescent="0.25">
      <c r="A141" s="94" t="s">
        <v>20</v>
      </c>
      <c r="B141" s="94" t="s">
        <v>1250</v>
      </c>
      <c r="C141" s="94" t="s">
        <v>22</v>
      </c>
      <c r="D141" s="95">
        <v>129</v>
      </c>
      <c r="E141" s="107" t="s">
        <v>1244</v>
      </c>
      <c r="F141" s="107" t="s">
        <v>1207</v>
      </c>
      <c r="G141" s="50">
        <v>42792</v>
      </c>
      <c r="H141" s="133">
        <v>15</v>
      </c>
      <c r="I141" s="136">
        <v>466.10169491525426</v>
      </c>
      <c r="J141" s="107" t="s">
        <v>23</v>
      </c>
    </row>
    <row r="142" spans="1:10" ht="15.6" x14ac:dyDescent="0.25">
      <c r="A142" s="94" t="s">
        <v>20</v>
      </c>
      <c r="B142" s="94" t="s">
        <v>1250</v>
      </c>
      <c r="C142" s="94" t="s">
        <v>22</v>
      </c>
      <c r="D142" s="95">
        <v>130</v>
      </c>
      <c r="E142" s="107" t="s">
        <v>1245</v>
      </c>
      <c r="F142" s="107" t="s">
        <v>1103</v>
      </c>
      <c r="G142" s="50">
        <v>42791</v>
      </c>
      <c r="H142" s="133">
        <v>15</v>
      </c>
      <c r="I142" s="136">
        <v>466.10169491525426</v>
      </c>
      <c r="J142" s="107" t="s">
        <v>25</v>
      </c>
    </row>
    <row r="143" spans="1:10" ht="15.6" x14ac:dyDescent="0.25">
      <c r="A143" s="94" t="s">
        <v>20</v>
      </c>
      <c r="B143" s="94" t="s">
        <v>1250</v>
      </c>
      <c r="C143" s="94" t="s">
        <v>22</v>
      </c>
      <c r="D143" s="95">
        <v>131</v>
      </c>
      <c r="E143" s="107" t="s">
        <v>1246</v>
      </c>
      <c r="F143" s="107" t="s">
        <v>1207</v>
      </c>
      <c r="G143" s="50">
        <v>42792</v>
      </c>
      <c r="H143" s="133">
        <v>15</v>
      </c>
      <c r="I143" s="136">
        <v>466.10169491525426</v>
      </c>
      <c r="J143" s="107" t="s">
        <v>25</v>
      </c>
    </row>
    <row r="144" spans="1:10" ht="15.6" x14ac:dyDescent="0.25">
      <c r="A144" s="94" t="s">
        <v>20</v>
      </c>
      <c r="B144" s="94" t="s">
        <v>1250</v>
      </c>
      <c r="C144" s="94" t="s">
        <v>22</v>
      </c>
      <c r="D144" s="95">
        <v>132</v>
      </c>
      <c r="E144" s="107" t="s">
        <v>1247</v>
      </c>
      <c r="F144" s="107" t="s">
        <v>1207</v>
      </c>
      <c r="G144" s="50">
        <v>42792</v>
      </c>
      <c r="H144" s="133">
        <v>5</v>
      </c>
      <c r="I144" s="136">
        <v>466.10169491525426</v>
      </c>
      <c r="J144" s="107" t="s">
        <v>26</v>
      </c>
    </row>
    <row r="145" spans="1:10" ht="15.6" x14ac:dyDescent="0.25">
      <c r="A145" s="94" t="s">
        <v>20</v>
      </c>
      <c r="B145" s="94" t="s">
        <v>1250</v>
      </c>
      <c r="C145" s="94" t="s">
        <v>22</v>
      </c>
      <c r="D145" s="95">
        <v>133</v>
      </c>
      <c r="E145" s="107" t="s">
        <v>1248</v>
      </c>
      <c r="F145" s="107" t="s">
        <v>1097</v>
      </c>
      <c r="G145" s="50">
        <v>42793</v>
      </c>
      <c r="H145" s="133">
        <v>15</v>
      </c>
      <c r="I145" s="136">
        <v>466.10169491525426</v>
      </c>
      <c r="J145" s="107" t="s">
        <v>25</v>
      </c>
    </row>
    <row r="146" spans="1:10" ht="15.6" x14ac:dyDescent="0.25">
      <c r="A146" s="94" t="s">
        <v>20</v>
      </c>
      <c r="B146" s="94" t="s">
        <v>1250</v>
      </c>
      <c r="C146" s="94" t="s">
        <v>22</v>
      </c>
      <c r="D146" s="95">
        <v>134</v>
      </c>
      <c r="E146" s="107" t="s">
        <v>1249</v>
      </c>
      <c r="F146" s="107" t="s">
        <v>1114</v>
      </c>
      <c r="G146" s="50">
        <v>42796</v>
      </c>
      <c r="H146" s="133">
        <v>15</v>
      </c>
      <c r="I146" s="136">
        <v>466.10169491525426</v>
      </c>
      <c r="J146" s="107" t="s">
        <v>25</v>
      </c>
    </row>
  </sheetData>
  <autoFilter ref="A12:M146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2"/>
  <sheetViews>
    <sheetView topLeftCell="A2" workbookViewId="0">
      <selection activeCell="M51" sqref="M51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.5546875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3" ht="16.5" x14ac:dyDescent="0.3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3" s="6" customFormat="1" ht="46.5" customHeight="1" x14ac:dyDescent="0.3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3" s="6" customFormat="1" ht="15" customHeight="1" x14ac:dyDescent="0.3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3" s="6" customFormat="1" ht="15.6" x14ac:dyDescent="0.3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3" ht="33" customHeight="1" x14ac:dyDescent="0.25">
      <c r="A8" s="94" t="s">
        <v>20</v>
      </c>
      <c r="B8" s="94" t="s">
        <v>1250</v>
      </c>
      <c r="C8" s="94" t="s">
        <v>22</v>
      </c>
      <c r="D8" s="93">
        <v>171</v>
      </c>
      <c r="E8" s="77">
        <v>2.9961000000000002</v>
      </c>
      <c r="F8" s="76">
        <v>150</v>
      </c>
      <c r="G8" s="77">
        <v>2.1160000000000001</v>
      </c>
      <c r="H8" s="76">
        <v>221</v>
      </c>
      <c r="I8" s="77">
        <v>2.9108299999999998</v>
      </c>
      <c r="J8" s="76">
        <v>39</v>
      </c>
      <c r="K8" s="77">
        <v>0.69728000000000001</v>
      </c>
    </row>
    <row r="9" spans="1:13" ht="35.25" customHeigh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3" ht="16.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3" ht="93.6" x14ac:dyDescent="0.25">
      <c r="A11" s="129" t="s">
        <v>11</v>
      </c>
      <c r="B11" s="130" t="s">
        <v>0</v>
      </c>
      <c r="C11" s="130" t="s">
        <v>2</v>
      </c>
      <c r="D11" s="131" t="s">
        <v>8</v>
      </c>
      <c r="E11" s="132" t="s">
        <v>14</v>
      </c>
      <c r="F11" s="132" t="s">
        <v>15</v>
      </c>
      <c r="G11" s="132" t="s">
        <v>16</v>
      </c>
      <c r="H11" s="132" t="s">
        <v>17</v>
      </c>
      <c r="I11" s="132" t="s">
        <v>18</v>
      </c>
      <c r="J11" s="132" t="s">
        <v>19</v>
      </c>
      <c r="K11" s="85"/>
    </row>
    <row r="12" spans="1:13" ht="15.6" x14ac:dyDescent="0.3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3" ht="18.75" customHeight="1" x14ac:dyDescent="0.25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1252</v>
      </c>
      <c r="F13" s="66" t="s">
        <v>1253</v>
      </c>
      <c r="G13" s="50">
        <v>42803</v>
      </c>
      <c r="H13" s="145">
        <v>15</v>
      </c>
      <c r="I13" s="134">
        <v>14434.5</v>
      </c>
      <c r="J13" s="141" t="s">
        <v>36</v>
      </c>
      <c r="K13" s="99"/>
    </row>
    <row r="14" spans="1:13" ht="18.75" customHeight="1" x14ac:dyDescent="0.25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1254</v>
      </c>
      <c r="F14" s="66" t="s">
        <v>1255</v>
      </c>
      <c r="G14" s="50">
        <v>42822</v>
      </c>
      <c r="H14" s="145">
        <v>5</v>
      </c>
      <c r="I14" s="134">
        <v>4811.5</v>
      </c>
      <c r="J14" s="141" t="s">
        <v>33</v>
      </c>
      <c r="K14" s="99"/>
    </row>
    <row r="15" spans="1:13" ht="18.75" customHeight="1" x14ac:dyDescent="0.25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1256</v>
      </c>
      <c r="F15" s="66" t="s">
        <v>1257</v>
      </c>
      <c r="G15" s="50">
        <v>42797</v>
      </c>
      <c r="H15" s="145">
        <v>5</v>
      </c>
      <c r="I15" s="134">
        <v>466.10169491525426</v>
      </c>
      <c r="J15" s="141" t="s">
        <v>26</v>
      </c>
      <c r="K15" s="99"/>
    </row>
    <row r="16" spans="1:13" ht="18.75" customHeight="1" x14ac:dyDescent="0.25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1258</v>
      </c>
      <c r="F16" s="66" t="s">
        <v>1259</v>
      </c>
      <c r="G16" s="50">
        <v>42859</v>
      </c>
      <c r="H16" s="145">
        <v>15</v>
      </c>
      <c r="I16" s="134">
        <v>466.10169491525426</v>
      </c>
      <c r="J16" s="141" t="s">
        <v>23</v>
      </c>
      <c r="K16" s="99"/>
    </row>
    <row r="17" spans="1:11" ht="15.6" x14ac:dyDescent="0.25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1260</v>
      </c>
      <c r="F17" s="66" t="s">
        <v>1261</v>
      </c>
      <c r="G17" s="50">
        <v>42820</v>
      </c>
      <c r="H17" s="145">
        <v>5</v>
      </c>
      <c r="I17" s="134">
        <v>466.10169491525426</v>
      </c>
      <c r="J17" s="141" t="s">
        <v>23</v>
      </c>
      <c r="K17" s="99"/>
    </row>
    <row r="18" spans="1:11" ht="15.6" x14ac:dyDescent="0.25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1262</v>
      </c>
      <c r="F18" s="66" t="s">
        <v>1263</v>
      </c>
      <c r="G18" s="50">
        <v>42826</v>
      </c>
      <c r="H18" s="145">
        <v>3</v>
      </c>
      <c r="I18" s="134">
        <v>2886.898305084746</v>
      </c>
      <c r="J18" s="141" t="s">
        <v>103</v>
      </c>
      <c r="K18" s="99"/>
    </row>
    <row r="19" spans="1:11" ht="15.6" x14ac:dyDescent="0.25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1264</v>
      </c>
      <c r="F19" s="66" t="s">
        <v>1263</v>
      </c>
      <c r="G19" s="50">
        <v>42826</v>
      </c>
      <c r="H19" s="145">
        <v>3</v>
      </c>
      <c r="I19" s="134">
        <v>2886.898305084746</v>
      </c>
      <c r="J19" s="141" t="s">
        <v>103</v>
      </c>
      <c r="K19" s="99"/>
    </row>
    <row r="20" spans="1:11" ht="15.6" x14ac:dyDescent="0.25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1265</v>
      </c>
      <c r="F20" s="66" t="s">
        <v>1263</v>
      </c>
      <c r="G20" s="50">
        <v>42826</v>
      </c>
      <c r="H20" s="145">
        <v>3</v>
      </c>
      <c r="I20" s="134">
        <v>2886.898305084746</v>
      </c>
      <c r="J20" s="141" t="s">
        <v>103</v>
      </c>
      <c r="K20" s="99"/>
    </row>
    <row r="21" spans="1:11" ht="15.6" x14ac:dyDescent="0.25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1266</v>
      </c>
      <c r="F21" s="66" t="s">
        <v>1263</v>
      </c>
      <c r="G21" s="50">
        <v>42826</v>
      </c>
      <c r="H21" s="145">
        <v>3</v>
      </c>
      <c r="I21" s="134">
        <v>2886.898305084746</v>
      </c>
      <c r="J21" s="141" t="s">
        <v>103</v>
      </c>
      <c r="K21" s="99"/>
    </row>
    <row r="22" spans="1:11" ht="15.6" x14ac:dyDescent="0.25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1267</v>
      </c>
      <c r="F22" s="66" t="s">
        <v>1263</v>
      </c>
      <c r="G22" s="50">
        <v>42826</v>
      </c>
      <c r="H22" s="145">
        <v>3</v>
      </c>
      <c r="I22" s="134">
        <v>2886.898305084746</v>
      </c>
      <c r="J22" s="141" t="s">
        <v>103</v>
      </c>
      <c r="K22" s="99"/>
    </row>
    <row r="23" spans="1:11" ht="15.6" x14ac:dyDescent="0.25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1268</v>
      </c>
      <c r="F23" s="50" t="s">
        <v>1263</v>
      </c>
      <c r="G23" s="50">
        <v>42826</v>
      </c>
      <c r="H23" s="145">
        <v>3</v>
      </c>
      <c r="I23" s="134">
        <v>2886.898305084746</v>
      </c>
      <c r="J23" s="141" t="s">
        <v>103</v>
      </c>
      <c r="K23" s="99"/>
    </row>
    <row r="24" spans="1:11" ht="15.6" x14ac:dyDescent="0.25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1269</v>
      </c>
      <c r="F24" s="66" t="s">
        <v>1263</v>
      </c>
      <c r="G24" s="50">
        <v>42826</v>
      </c>
      <c r="H24" s="145">
        <v>3</v>
      </c>
      <c r="I24" s="134">
        <v>2886.898305084746</v>
      </c>
      <c r="J24" s="141" t="s">
        <v>103</v>
      </c>
      <c r="K24" s="99"/>
    </row>
    <row r="25" spans="1:11" ht="15.6" x14ac:dyDescent="0.25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1270</v>
      </c>
      <c r="F25" s="66" t="s">
        <v>1259</v>
      </c>
      <c r="G25" s="50">
        <v>42799</v>
      </c>
      <c r="H25" s="145">
        <v>150</v>
      </c>
      <c r="I25" s="134">
        <v>144345</v>
      </c>
      <c r="J25" s="141" t="s">
        <v>26</v>
      </c>
      <c r="K25" s="99"/>
    </row>
    <row r="26" spans="1:11" ht="15.6" x14ac:dyDescent="0.25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1271</v>
      </c>
      <c r="F26" s="66" t="s">
        <v>1272</v>
      </c>
      <c r="G26" s="50">
        <v>42811</v>
      </c>
      <c r="H26" s="145">
        <v>10</v>
      </c>
      <c r="I26" s="134">
        <v>4715.2711864406783</v>
      </c>
      <c r="J26" s="141" t="s">
        <v>26</v>
      </c>
      <c r="K26" s="99"/>
    </row>
    <row r="27" spans="1:11" ht="15.6" x14ac:dyDescent="0.25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1273</v>
      </c>
      <c r="F27" s="66" t="s">
        <v>1274</v>
      </c>
      <c r="G27" s="50">
        <v>42824</v>
      </c>
      <c r="H27" s="145">
        <v>10</v>
      </c>
      <c r="I27" s="134">
        <v>9623</v>
      </c>
      <c r="J27" s="141" t="s">
        <v>25</v>
      </c>
      <c r="K27" s="99"/>
    </row>
    <row r="28" spans="1:11" ht="15.6" x14ac:dyDescent="0.25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1275</v>
      </c>
      <c r="F28" s="66" t="s">
        <v>1276</v>
      </c>
      <c r="G28" s="50">
        <v>42825</v>
      </c>
      <c r="H28" s="145">
        <v>5</v>
      </c>
      <c r="I28" s="134">
        <v>4811.5</v>
      </c>
      <c r="J28" s="141" t="s">
        <v>31</v>
      </c>
      <c r="K28" s="99"/>
    </row>
    <row r="29" spans="1:11" ht="15.6" x14ac:dyDescent="0.25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1277</v>
      </c>
      <c r="F29" s="50" t="s">
        <v>1278</v>
      </c>
      <c r="G29" s="50">
        <v>42858</v>
      </c>
      <c r="H29" s="145">
        <v>15</v>
      </c>
      <c r="I29" s="134">
        <v>466.10169491525426</v>
      </c>
      <c r="J29" s="141" t="s">
        <v>29</v>
      </c>
      <c r="K29" s="99"/>
    </row>
    <row r="30" spans="1:11" ht="15.6" x14ac:dyDescent="0.25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1279</v>
      </c>
      <c r="F30" s="66" t="s">
        <v>1280</v>
      </c>
      <c r="G30" s="50">
        <v>42878</v>
      </c>
      <c r="H30" s="145">
        <v>15</v>
      </c>
      <c r="I30" s="134">
        <v>466.10169491525426</v>
      </c>
      <c r="J30" s="141" t="s">
        <v>35</v>
      </c>
      <c r="K30" s="99"/>
    </row>
    <row r="31" spans="1:11" ht="15.6" x14ac:dyDescent="0.25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1281</v>
      </c>
      <c r="F31" s="66" t="s">
        <v>1257</v>
      </c>
      <c r="G31" s="50">
        <v>42857</v>
      </c>
      <c r="H31" s="145">
        <v>5</v>
      </c>
      <c r="I31" s="134">
        <v>466.10169491525426</v>
      </c>
      <c r="J31" s="141" t="s">
        <v>344</v>
      </c>
      <c r="K31" s="99"/>
    </row>
    <row r="32" spans="1:11" ht="15.6" x14ac:dyDescent="0.25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1282</v>
      </c>
      <c r="F32" s="66" t="s">
        <v>1283</v>
      </c>
      <c r="G32" s="50">
        <v>42817</v>
      </c>
      <c r="H32" s="145">
        <v>1</v>
      </c>
      <c r="I32" s="134">
        <v>963.21186440677968</v>
      </c>
      <c r="J32" s="141" t="s">
        <v>718</v>
      </c>
      <c r="K32" s="99"/>
    </row>
    <row r="33" spans="1:11" ht="15.6" x14ac:dyDescent="0.25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1284</v>
      </c>
      <c r="F33" s="66" t="s">
        <v>1259</v>
      </c>
      <c r="G33" s="50">
        <v>42799</v>
      </c>
      <c r="H33" s="145">
        <v>15</v>
      </c>
      <c r="I33" s="134">
        <v>466.10169491525426</v>
      </c>
      <c r="J33" s="141" t="s">
        <v>29</v>
      </c>
      <c r="K33" s="99"/>
    </row>
    <row r="34" spans="1:11" ht="15.6" x14ac:dyDescent="0.25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1285</v>
      </c>
      <c r="F34" s="66" t="s">
        <v>1286</v>
      </c>
      <c r="G34" s="50">
        <v>42804</v>
      </c>
      <c r="H34" s="145">
        <v>50</v>
      </c>
      <c r="I34" s="134">
        <v>48115</v>
      </c>
      <c r="J34" s="141" t="s">
        <v>35</v>
      </c>
      <c r="K34" s="99"/>
    </row>
    <row r="35" spans="1:11" ht="15.6" x14ac:dyDescent="0.25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1287</v>
      </c>
      <c r="F35" s="66" t="s">
        <v>1257</v>
      </c>
      <c r="G35" s="50">
        <v>42857</v>
      </c>
      <c r="H35" s="145">
        <v>5</v>
      </c>
      <c r="I35" s="134">
        <v>466.10169491525426</v>
      </c>
      <c r="J35" s="141" t="s">
        <v>26</v>
      </c>
      <c r="K35" s="99"/>
    </row>
    <row r="36" spans="1:11" ht="15.6" x14ac:dyDescent="0.25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1288</v>
      </c>
      <c r="F36" s="66" t="s">
        <v>1289</v>
      </c>
      <c r="G36" s="50">
        <v>42806</v>
      </c>
      <c r="H36" s="145">
        <v>5</v>
      </c>
      <c r="I36" s="134">
        <v>466.10169491525426</v>
      </c>
      <c r="J36" s="141" t="s">
        <v>25</v>
      </c>
      <c r="K36" s="99"/>
    </row>
    <row r="37" spans="1:11" ht="15.6" x14ac:dyDescent="0.25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1290</v>
      </c>
      <c r="F37" s="66" t="s">
        <v>1291</v>
      </c>
      <c r="G37" s="50">
        <v>42805</v>
      </c>
      <c r="H37" s="145">
        <v>5</v>
      </c>
      <c r="I37" s="134">
        <v>466.10169491525426</v>
      </c>
      <c r="J37" s="141" t="s">
        <v>25</v>
      </c>
      <c r="K37" s="99"/>
    </row>
    <row r="38" spans="1:11" ht="15.6" x14ac:dyDescent="0.25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1292</v>
      </c>
      <c r="F38" s="66" t="s">
        <v>1291</v>
      </c>
      <c r="G38" s="50">
        <v>42805</v>
      </c>
      <c r="H38" s="145">
        <v>15</v>
      </c>
      <c r="I38" s="134">
        <v>466.10169491525426</v>
      </c>
      <c r="J38" s="141" t="s">
        <v>28</v>
      </c>
      <c r="K38" s="99"/>
    </row>
    <row r="39" spans="1:11" ht="15.6" x14ac:dyDescent="0.25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1293</v>
      </c>
      <c r="F39" s="66" t="s">
        <v>1294</v>
      </c>
      <c r="G39" s="50">
        <v>42861</v>
      </c>
      <c r="H39" s="145">
        <v>80</v>
      </c>
      <c r="I39" s="134">
        <v>76984</v>
      </c>
      <c r="J39" s="141" t="s">
        <v>26</v>
      </c>
      <c r="K39" s="99"/>
    </row>
    <row r="40" spans="1:11" ht="15.6" x14ac:dyDescent="0.25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1295</v>
      </c>
      <c r="F40" s="66" t="s">
        <v>1259</v>
      </c>
      <c r="G40" s="50">
        <v>42859</v>
      </c>
      <c r="H40" s="145">
        <v>5</v>
      </c>
      <c r="I40" s="134">
        <v>466.10169491525426</v>
      </c>
      <c r="J40" s="141" t="s">
        <v>24</v>
      </c>
      <c r="K40" s="99"/>
    </row>
    <row r="41" spans="1:11" ht="15.6" x14ac:dyDescent="0.25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1296</v>
      </c>
      <c r="F41" s="66" t="s">
        <v>1291</v>
      </c>
      <c r="G41" s="50">
        <v>42805</v>
      </c>
      <c r="H41" s="145">
        <v>10</v>
      </c>
      <c r="I41" s="134">
        <v>9623</v>
      </c>
      <c r="J41" s="141" t="s">
        <v>26</v>
      </c>
      <c r="K41" s="99"/>
    </row>
    <row r="42" spans="1:11" ht="15.6" x14ac:dyDescent="0.25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1297</v>
      </c>
      <c r="F42" s="50" t="s">
        <v>1294</v>
      </c>
      <c r="G42" s="50">
        <v>42861</v>
      </c>
      <c r="H42" s="145">
        <v>10</v>
      </c>
      <c r="I42" s="134">
        <v>9623</v>
      </c>
      <c r="J42" s="141" t="s">
        <v>23</v>
      </c>
      <c r="K42" s="99"/>
    </row>
    <row r="43" spans="1:11" ht="15.6" x14ac:dyDescent="0.25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1298</v>
      </c>
      <c r="F43" s="66" t="s">
        <v>1291</v>
      </c>
      <c r="G43" s="50">
        <v>42805</v>
      </c>
      <c r="H43" s="145">
        <v>15</v>
      </c>
      <c r="I43" s="134">
        <v>466.10169491525426</v>
      </c>
      <c r="J43" s="141" t="s">
        <v>23</v>
      </c>
      <c r="K43" s="99"/>
    </row>
    <row r="44" spans="1:11" ht="15.6" x14ac:dyDescent="0.25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1299</v>
      </c>
      <c r="F44" s="66" t="s">
        <v>1257</v>
      </c>
      <c r="G44" s="50">
        <v>42857</v>
      </c>
      <c r="H44" s="145">
        <v>5</v>
      </c>
      <c r="I44" s="134">
        <v>466.10169491525426</v>
      </c>
      <c r="J44" s="141" t="s">
        <v>344</v>
      </c>
      <c r="K44" s="99"/>
    </row>
    <row r="45" spans="1:11" ht="15.6" x14ac:dyDescent="0.25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1300</v>
      </c>
      <c r="F45" s="66" t="s">
        <v>1257</v>
      </c>
      <c r="G45" s="50">
        <v>42797</v>
      </c>
      <c r="H45" s="145">
        <v>5</v>
      </c>
      <c r="I45" s="134">
        <v>466.10169491525426</v>
      </c>
      <c r="J45" s="141" t="s">
        <v>25</v>
      </c>
      <c r="K45" s="99"/>
    </row>
    <row r="46" spans="1:11" ht="15.6" x14ac:dyDescent="0.25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1301</v>
      </c>
      <c r="F46" s="66" t="s">
        <v>1278</v>
      </c>
      <c r="G46" s="50">
        <v>42798</v>
      </c>
      <c r="H46" s="145">
        <v>5</v>
      </c>
      <c r="I46" s="134">
        <v>466.10169491525426</v>
      </c>
      <c r="J46" s="141" t="s">
        <v>30</v>
      </c>
      <c r="K46" s="99"/>
    </row>
    <row r="47" spans="1:11" ht="15.6" x14ac:dyDescent="0.25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1302</v>
      </c>
      <c r="F47" s="66" t="s">
        <v>1278</v>
      </c>
      <c r="G47" s="50">
        <v>42858</v>
      </c>
      <c r="H47" s="145">
        <v>25</v>
      </c>
      <c r="I47" s="134">
        <v>89849.661016949161</v>
      </c>
      <c r="J47" s="141" t="s">
        <v>30</v>
      </c>
      <c r="K47" s="99"/>
    </row>
    <row r="48" spans="1:11" ht="31.2" x14ac:dyDescent="0.25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1303</v>
      </c>
      <c r="F48" s="66" t="s">
        <v>1278</v>
      </c>
      <c r="G48" s="50">
        <v>42858</v>
      </c>
      <c r="H48" s="145">
        <v>5</v>
      </c>
      <c r="I48" s="134">
        <v>466.10169491525426</v>
      </c>
      <c r="J48" s="141" t="s">
        <v>36</v>
      </c>
      <c r="K48" s="99"/>
    </row>
    <row r="49" spans="1:11" ht="31.2" x14ac:dyDescent="0.25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1304</v>
      </c>
      <c r="F49" s="50" t="s">
        <v>1274</v>
      </c>
      <c r="G49" s="50">
        <v>42884</v>
      </c>
      <c r="H49" s="145">
        <v>15</v>
      </c>
      <c r="I49" s="134">
        <v>466.10169491525426</v>
      </c>
      <c r="J49" s="141" t="s">
        <v>36</v>
      </c>
      <c r="K49" s="99"/>
    </row>
    <row r="50" spans="1:11" ht="31.2" x14ac:dyDescent="0.25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1305</v>
      </c>
      <c r="F50" s="50" t="s">
        <v>1283</v>
      </c>
      <c r="G50" s="50">
        <v>42817</v>
      </c>
      <c r="H50" s="145">
        <v>15</v>
      </c>
      <c r="I50" s="134">
        <v>466.10169491525426</v>
      </c>
      <c r="J50" s="141" t="s">
        <v>36</v>
      </c>
      <c r="K50" s="99"/>
    </row>
    <row r="51" spans="1:11" ht="31.2" x14ac:dyDescent="0.25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1306</v>
      </c>
      <c r="F51" s="66" t="s">
        <v>1280</v>
      </c>
      <c r="G51" s="50">
        <v>42818</v>
      </c>
      <c r="H51" s="145">
        <v>10</v>
      </c>
      <c r="I51" s="134">
        <v>466.10169491525426</v>
      </c>
      <c r="J51" s="141" t="s">
        <v>36</v>
      </c>
      <c r="K51" s="99"/>
    </row>
    <row r="52" spans="1:11" ht="31.2" x14ac:dyDescent="0.25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1307</v>
      </c>
      <c r="F52" s="66" t="s">
        <v>1278</v>
      </c>
      <c r="G52" s="50">
        <v>42858</v>
      </c>
      <c r="H52" s="145">
        <v>5</v>
      </c>
      <c r="I52" s="134">
        <v>466.10169491525426</v>
      </c>
      <c r="J52" s="141" t="s">
        <v>36</v>
      </c>
      <c r="K52" s="99"/>
    </row>
    <row r="53" spans="1:11" ht="15.6" x14ac:dyDescent="0.25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1308</v>
      </c>
      <c r="F53" s="50" t="s">
        <v>1278</v>
      </c>
      <c r="G53" s="50">
        <v>42858</v>
      </c>
      <c r="H53" s="145">
        <v>5</v>
      </c>
      <c r="I53" s="134">
        <v>466.10169491525426</v>
      </c>
      <c r="J53" s="141" t="s">
        <v>32</v>
      </c>
      <c r="K53" s="99"/>
    </row>
    <row r="54" spans="1:11" ht="15.6" x14ac:dyDescent="0.25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1309</v>
      </c>
      <c r="F54" s="66" t="s">
        <v>1259</v>
      </c>
      <c r="G54" s="50">
        <v>42859</v>
      </c>
      <c r="H54" s="145">
        <v>5</v>
      </c>
      <c r="I54" s="134">
        <v>466.10169491525426</v>
      </c>
      <c r="J54" s="141" t="s">
        <v>25</v>
      </c>
      <c r="K54" s="99"/>
    </row>
    <row r="55" spans="1:11" ht="15.6" x14ac:dyDescent="0.25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1310</v>
      </c>
      <c r="F55" s="50" t="s">
        <v>1259</v>
      </c>
      <c r="G55" s="50">
        <v>42859</v>
      </c>
      <c r="H55" s="145">
        <v>5</v>
      </c>
      <c r="I55" s="134">
        <v>4811.5</v>
      </c>
      <c r="J55" s="141" t="s">
        <v>25</v>
      </c>
      <c r="K55" s="99"/>
    </row>
    <row r="56" spans="1:11" ht="15.6" x14ac:dyDescent="0.25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1311</v>
      </c>
      <c r="F56" s="66" t="s">
        <v>1257</v>
      </c>
      <c r="G56" s="50">
        <v>42797</v>
      </c>
      <c r="H56" s="145">
        <v>5</v>
      </c>
      <c r="I56" s="134">
        <v>466.10169491525426</v>
      </c>
      <c r="J56" s="141" t="s">
        <v>341</v>
      </c>
      <c r="K56" s="99"/>
    </row>
    <row r="57" spans="1:11" ht="15.6" x14ac:dyDescent="0.25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1312</v>
      </c>
      <c r="F57" s="66" t="s">
        <v>1259</v>
      </c>
      <c r="G57" s="50">
        <v>42799</v>
      </c>
      <c r="H57" s="145">
        <v>10</v>
      </c>
      <c r="I57" s="134">
        <v>466.10169491525426</v>
      </c>
      <c r="J57" s="141" t="s">
        <v>23</v>
      </c>
      <c r="K57" s="99"/>
    </row>
    <row r="58" spans="1:11" ht="15.6" x14ac:dyDescent="0.25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1313</v>
      </c>
      <c r="F58" s="66" t="s">
        <v>1257</v>
      </c>
      <c r="G58" s="50">
        <v>42797</v>
      </c>
      <c r="H58" s="145">
        <v>5</v>
      </c>
      <c r="I58" s="134">
        <v>466.10169491525426</v>
      </c>
      <c r="J58" s="141" t="s">
        <v>31</v>
      </c>
      <c r="K58" s="99"/>
    </row>
    <row r="59" spans="1:11" ht="15.6" x14ac:dyDescent="0.25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1314</v>
      </c>
      <c r="F59" s="66" t="s">
        <v>1253</v>
      </c>
      <c r="G59" s="50">
        <v>42803</v>
      </c>
      <c r="H59" s="145">
        <v>40</v>
      </c>
      <c r="I59" s="134">
        <v>38492</v>
      </c>
      <c r="J59" s="141" t="s">
        <v>26</v>
      </c>
      <c r="K59" s="99"/>
    </row>
    <row r="60" spans="1:11" ht="15.6" x14ac:dyDescent="0.25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1315</v>
      </c>
      <c r="F60" s="66" t="s">
        <v>1278</v>
      </c>
      <c r="G60" s="50">
        <v>42858</v>
      </c>
      <c r="H60" s="145">
        <v>5</v>
      </c>
      <c r="I60" s="134">
        <v>466.10169491525426</v>
      </c>
      <c r="J60" s="141" t="s">
        <v>25</v>
      </c>
      <c r="K60" s="99"/>
    </row>
    <row r="61" spans="1:11" ht="15.6" x14ac:dyDescent="0.25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1316</v>
      </c>
      <c r="F61" s="66" t="s">
        <v>1294</v>
      </c>
      <c r="G61" s="50">
        <v>42861</v>
      </c>
      <c r="H61" s="145">
        <v>89</v>
      </c>
      <c r="I61" s="134">
        <v>85644.703389830509</v>
      </c>
      <c r="J61" s="141" t="s">
        <v>25</v>
      </c>
      <c r="K61" s="99"/>
    </row>
    <row r="62" spans="1:11" ht="15.6" x14ac:dyDescent="0.25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1317</v>
      </c>
      <c r="F62" s="66" t="s">
        <v>1318</v>
      </c>
      <c r="G62" s="50">
        <v>42881</v>
      </c>
      <c r="H62" s="145">
        <v>5</v>
      </c>
      <c r="I62" s="134">
        <v>466.10169491525426</v>
      </c>
      <c r="J62" s="141" t="s">
        <v>233</v>
      </c>
      <c r="K62" s="99"/>
    </row>
    <row r="63" spans="1:11" ht="15.6" x14ac:dyDescent="0.25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1319</v>
      </c>
      <c r="F63" s="66" t="s">
        <v>1278</v>
      </c>
      <c r="G63" s="50">
        <v>42798</v>
      </c>
      <c r="H63" s="145">
        <v>5</v>
      </c>
      <c r="I63" s="134">
        <v>466.10169491525426</v>
      </c>
      <c r="J63" s="141" t="s">
        <v>28</v>
      </c>
      <c r="K63" s="99"/>
    </row>
    <row r="64" spans="1:11" ht="15.6" x14ac:dyDescent="0.25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1320</v>
      </c>
      <c r="F64" s="66" t="s">
        <v>1321</v>
      </c>
      <c r="G64" s="50">
        <v>42868</v>
      </c>
      <c r="H64" s="145">
        <v>15</v>
      </c>
      <c r="I64" s="134">
        <v>466.10169491525426</v>
      </c>
      <c r="J64" s="142" t="s">
        <v>25</v>
      </c>
      <c r="K64" s="99"/>
    </row>
    <row r="65" spans="1:11" ht="15.6" x14ac:dyDescent="0.25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1322</v>
      </c>
      <c r="F65" s="66" t="s">
        <v>1259</v>
      </c>
      <c r="G65" s="50">
        <v>42799</v>
      </c>
      <c r="H65" s="145">
        <v>10</v>
      </c>
      <c r="I65" s="134">
        <v>466.10169491525426</v>
      </c>
      <c r="J65" s="142" t="s">
        <v>26</v>
      </c>
      <c r="K65" s="99"/>
    </row>
    <row r="66" spans="1:11" ht="15.6" x14ac:dyDescent="0.25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1323</v>
      </c>
      <c r="F66" s="66" t="s">
        <v>1253</v>
      </c>
      <c r="G66" s="50">
        <v>42803</v>
      </c>
      <c r="H66" s="145">
        <v>5</v>
      </c>
      <c r="I66" s="134">
        <v>466.10169491525426</v>
      </c>
      <c r="J66" s="142" t="s">
        <v>232</v>
      </c>
      <c r="K66" s="99"/>
    </row>
    <row r="67" spans="1:11" ht="15.6" x14ac:dyDescent="0.25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1324</v>
      </c>
      <c r="F67" s="66" t="s">
        <v>1325</v>
      </c>
      <c r="G67" s="50">
        <v>42812</v>
      </c>
      <c r="H67" s="145">
        <v>50</v>
      </c>
      <c r="I67" s="134">
        <v>48115</v>
      </c>
      <c r="J67" s="142" t="s">
        <v>105</v>
      </c>
      <c r="K67" s="99"/>
    </row>
    <row r="68" spans="1:11" ht="15.6" x14ac:dyDescent="0.25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1326</v>
      </c>
      <c r="F68" s="66" t="s">
        <v>1325</v>
      </c>
      <c r="G68" s="50">
        <v>42812</v>
      </c>
      <c r="H68" s="145">
        <v>10</v>
      </c>
      <c r="I68" s="134">
        <v>9623</v>
      </c>
      <c r="J68" s="142" t="s">
        <v>342</v>
      </c>
      <c r="K68" s="99"/>
    </row>
    <row r="69" spans="1:11" ht="15.6" x14ac:dyDescent="0.25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1327</v>
      </c>
      <c r="F69" s="66" t="s">
        <v>1253</v>
      </c>
      <c r="G69" s="50">
        <v>42803</v>
      </c>
      <c r="H69" s="145">
        <v>5</v>
      </c>
      <c r="I69" s="134">
        <v>466.10169491525426</v>
      </c>
      <c r="J69" s="142" t="s">
        <v>28</v>
      </c>
      <c r="K69" s="99"/>
    </row>
    <row r="70" spans="1:11" ht="15.6" x14ac:dyDescent="0.25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1328</v>
      </c>
      <c r="F70" s="66" t="s">
        <v>1272</v>
      </c>
      <c r="G70" s="50">
        <v>42811</v>
      </c>
      <c r="H70" s="145">
        <v>15</v>
      </c>
      <c r="I70" s="134">
        <v>466.10169491525426</v>
      </c>
      <c r="J70" s="142" t="s">
        <v>23</v>
      </c>
      <c r="K70" s="99"/>
    </row>
    <row r="71" spans="1:11" ht="15.6" x14ac:dyDescent="0.25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1329</v>
      </c>
      <c r="F71" s="66" t="s">
        <v>1259</v>
      </c>
      <c r="G71" s="50">
        <v>42799</v>
      </c>
      <c r="H71" s="145">
        <v>10</v>
      </c>
      <c r="I71" s="134">
        <v>466.10169491525426</v>
      </c>
      <c r="J71" s="142" t="s">
        <v>23</v>
      </c>
      <c r="K71" s="99"/>
    </row>
    <row r="72" spans="1:11" ht="15.6" x14ac:dyDescent="0.25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1330</v>
      </c>
      <c r="F72" s="66" t="s">
        <v>1253</v>
      </c>
      <c r="G72" s="50">
        <v>42803</v>
      </c>
      <c r="H72" s="145">
        <v>10</v>
      </c>
      <c r="I72" s="134">
        <v>9623</v>
      </c>
      <c r="J72" s="142" t="s">
        <v>25</v>
      </c>
      <c r="K72" s="99"/>
    </row>
    <row r="73" spans="1:11" ht="15.6" x14ac:dyDescent="0.25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1331</v>
      </c>
      <c r="F73" s="66" t="s">
        <v>1259</v>
      </c>
      <c r="G73" s="50">
        <v>42799</v>
      </c>
      <c r="H73" s="145">
        <v>15</v>
      </c>
      <c r="I73" s="134">
        <v>466.10169491525426</v>
      </c>
      <c r="J73" s="142" t="s">
        <v>455</v>
      </c>
      <c r="K73" s="99"/>
    </row>
    <row r="74" spans="1:11" ht="15.6" x14ac:dyDescent="0.25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1332</v>
      </c>
      <c r="F74" s="50" t="s">
        <v>1294</v>
      </c>
      <c r="G74" s="50">
        <v>42801</v>
      </c>
      <c r="H74" s="145">
        <v>15</v>
      </c>
      <c r="I74" s="134">
        <v>466.10169491525426</v>
      </c>
      <c r="J74" s="142" t="s">
        <v>27</v>
      </c>
      <c r="K74" s="99"/>
    </row>
    <row r="75" spans="1:11" ht="15.6" x14ac:dyDescent="0.25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1333</v>
      </c>
      <c r="F75" s="66" t="s">
        <v>1253</v>
      </c>
      <c r="G75" s="50">
        <v>42803</v>
      </c>
      <c r="H75" s="145">
        <v>15</v>
      </c>
      <c r="I75" s="134">
        <v>466.10169491525426</v>
      </c>
      <c r="J75" s="142" t="s">
        <v>29</v>
      </c>
      <c r="K75" s="99"/>
    </row>
    <row r="76" spans="1:11" ht="15.6" x14ac:dyDescent="0.25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1334</v>
      </c>
      <c r="F76" s="50" t="s">
        <v>1294</v>
      </c>
      <c r="G76" s="50">
        <v>42801</v>
      </c>
      <c r="H76" s="145">
        <v>15</v>
      </c>
      <c r="I76" s="134">
        <v>466.10169491525426</v>
      </c>
      <c r="J76" s="142" t="s">
        <v>23</v>
      </c>
      <c r="K76" s="99"/>
    </row>
    <row r="77" spans="1:11" ht="15.6" x14ac:dyDescent="0.25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1335</v>
      </c>
      <c r="F77" s="66" t="s">
        <v>1321</v>
      </c>
      <c r="G77" s="50">
        <v>42868</v>
      </c>
      <c r="H77" s="145">
        <v>5</v>
      </c>
      <c r="I77" s="134">
        <v>466.10169491525426</v>
      </c>
      <c r="J77" s="142" t="s">
        <v>27</v>
      </c>
      <c r="K77" s="99"/>
    </row>
    <row r="78" spans="1:11" ht="15.6" x14ac:dyDescent="0.25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1336</v>
      </c>
      <c r="F78" s="66" t="s">
        <v>1294</v>
      </c>
      <c r="G78" s="50">
        <v>42801</v>
      </c>
      <c r="H78" s="145">
        <v>5</v>
      </c>
      <c r="I78" s="134">
        <v>466.10169491525426</v>
      </c>
      <c r="J78" s="142" t="s">
        <v>101</v>
      </c>
      <c r="K78" s="99"/>
    </row>
    <row r="79" spans="1:11" ht="15.6" x14ac:dyDescent="0.25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1337</v>
      </c>
      <c r="F79" s="66" t="s">
        <v>1272</v>
      </c>
      <c r="G79" s="50">
        <v>42871</v>
      </c>
      <c r="H79" s="145">
        <v>5</v>
      </c>
      <c r="I79" s="134">
        <v>466.10169491525426</v>
      </c>
      <c r="J79" s="142" t="s">
        <v>342</v>
      </c>
      <c r="K79" s="99"/>
    </row>
    <row r="80" spans="1:11" ht="15.6" x14ac:dyDescent="0.25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1338</v>
      </c>
      <c r="F80" s="66" t="s">
        <v>1253</v>
      </c>
      <c r="G80" s="50">
        <v>42803</v>
      </c>
      <c r="H80" s="145">
        <v>15</v>
      </c>
      <c r="I80" s="134">
        <v>466.10169491525426</v>
      </c>
      <c r="J80" s="142" t="s">
        <v>30</v>
      </c>
      <c r="K80" s="99"/>
    </row>
    <row r="81" spans="1:11" ht="15.6" x14ac:dyDescent="0.25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1339</v>
      </c>
      <c r="F81" s="66" t="s">
        <v>1325</v>
      </c>
      <c r="G81" s="50">
        <v>42872</v>
      </c>
      <c r="H81" s="145">
        <v>5</v>
      </c>
      <c r="I81" s="134">
        <v>466.10169491525426</v>
      </c>
      <c r="J81" s="142" t="s">
        <v>29</v>
      </c>
      <c r="K81" s="99"/>
    </row>
    <row r="82" spans="1:11" ht="15.6" x14ac:dyDescent="0.25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1340</v>
      </c>
      <c r="F82" s="66" t="s">
        <v>1276</v>
      </c>
      <c r="G82" s="50">
        <v>42825</v>
      </c>
      <c r="H82" s="145">
        <v>5</v>
      </c>
      <c r="I82" s="134">
        <v>466.10169491525426</v>
      </c>
      <c r="J82" s="142" t="s">
        <v>571</v>
      </c>
      <c r="K82" s="99"/>
    </row>
    <row r="83" spans="1:11" ht="15.6" x14ac:dyDescent="0.25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1341</v>
      </c>
      <c r="F83" s="66" t="s">
        <v>1325</v>
      </c>
      <c r="G83" s="50">
        <v>42812</v>
      </c>
      <c r="H83" s="145">
        <v>20</v>
      </c>
      <c r="I83" s="134">
        <v>19246</v>
      </c>
      <c r="J83" s="142" t="s">
        <v>239</v>
      </c>
      <c r="K83" s="99"/>
    </row>
    <row r="84" spans="1:11" ht="15.6" x14ac:dyDescent="0.25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1342</v>
      </c>
      <c r="F84" s="66" t="s">
        <v>1318</v>
      </c>
      <c r="G84" s="50">
        <v>42821</v>
      </c>
      <c r="H84" s="145">
        <v>5</v>
      </c>
      <c r="I84" s="134">
        <v>466.10169491525426</v>
      </c>
      <c r="J84" s="142" t="s">
        <v>30</v>
      </c>
      <c r="K84" s="99"/>
    </row>
    <row r="85" spans="1:11" ht="15.6" x14ac:dyDescent="0.25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1343</v>
      </c>
      <c r="F85" s="50" t="s">
        <v>1291</v>
      </c>
      <c r="G85" s="50">
        <v>42805</v>
      </c>
      <c r="H85" s="145">
        <v>5</v>
      </c>
      <c r="I85" s="134">
        <v>466.10169491525426</v>
      </c>
      <c r="J85" s="142" t="s">
        <v>29</v>
      </c>
      <c r="K85" s="99"/>
    </row>
    <row r="86" spans="1:11" ht="15.6" x14ac:dyDescent="0.25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1344</v>
      </c>
      <c r="F86" s="66" t="s">
        <v>1274</v>
      </c>
      <c r="G86" s="50">
        <v>42824</v>
      </c>
      <c r="H86" s="145">
        <v>5</v>
      </c>
      <c r="I86" s="134">
        <v>466.10169491525426</v>
      </c>
      <c r="J86" s="142" t="s">
        <v>28</v>
      </c>
      <c r="K86" s="99"/>
    </row>
    <row r="87" spans="1:11" ht="15.6" x14ac:dyDescent="0.25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1345</v>
      </c>
      <c r="F87" s="66" t="s">
        <v>1346</v>
      </c>
      <c r="G87" s="50">
        <v>42807</v>
      </c>
      <c r="H87" s="145">
        <v>10</v>
      </c>
      <c r="I87" s="134">
        <v>9623</v>
      </c>
      <c r="J87" s="142" t="s">
        <v>23</v>
      </c>
      <c r="K87" s="99"/>
    </row>
    <row r="88" spans="1:11" ht="15.6" x14ac:dyDescent="0.25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1347</v>
      </c>
      <c r="F88" s="66" t="s">
        <v>1325</v>
      </c>
      <c r="G88" s="50">
        <v>42812</v>
      </c>
      <c r="H88" s="145">
        <v>15</v>
      </c>
      <c r="I88" s="134">
        <v>14434.5</v>
      </c>
      <c r="J88" s="142" t="s">
        <v>29</v>
      </c>
      <c r="K88" s="99"/>
    </row>
    <row r="89" spans="1:11" ht="15.6" x14ac:dyDescent="0.25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1348</v>
      </c>
      <c r="F89" s="66" t="s">
        <v>1263</v>
      </c>
      <c r="G89" s="50">
        <v>42826</v>
      </c>
      <c r="H89" s="145">
        <v>60</v>
      </c>
      <c r="I89" s="134">
        <v>57738</v>
      </c>
      <c r="J89" s="142" t="s">
        <v>30</v>
      </c>
      <c r="K89" s="99"/>
    </row>
    <row r="90" spans="1:11" ht="15.6" x14ac:dyDescent="0.25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1349</v>
      </c>
      <c r="F90" s="66" t="s">
        <v>1289</v>
      </c>
      <c r="G90" s="50">
        <v>42806</v>
      </c>
      <c r="H90" s="145">
        <v>15</v>
      </c>
      <c r="I90" s="134">
        <v>466.10169491525426</v>
      </c>
      <c r="J90" s="142" t="s">
        <v>28</v>
      </c>
      <c r="K90" s="99"/>
    </row>
    <row r="91" spans="1:11" ht="15.6" x14ac:dyDescent="0.25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1350</v>
      </c>
      <c r="F91" s="50" t="s">
        <v>1272</v>
      </c>
      <c r="G91" s="50">
        <v>42811</v>
      </c>
      <c r="H91" s="145">
        <v>15</v>
      </c>
      <c r="I91" s="134">
        <v>466.10169491525426</v>
      </c>
      <c r="J91" s="142" t="s">
        <v>232</v>
      </c>
      <c r="K91" s="99"/>
    </row>
    <row r="92" spans="1:11" ht="15.6" x14ac:dyDescent="0.25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1351</v>
      </c>
      <c r="F92" s="66" t="s">
        <v>1289</v>
      </c>
      <c r="G92" s="50">
        <v>42806</v>
      </c>
      <c r="H92" s="145">
        <v>5</v>
      </c>
      <c r="I92" s="134">
        <v>466.10169491525426</v>
      </c>
      <c r="J92" s="142" t="s">
        <v>31</v>
      </c>
      <c r="K92" s="99"/>
    </row>
    <row r="93" spans="1:11" ht="15.6" x14ac:dyDescent="0.25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1352</v>
      </c>
      <c r="F93" s="50" t="s">
        <v>1346</v>
      </c>
      <c r="G93" s="50">
        <v>42807</v>
      </c>
      <c r="H93" s="145">
        <v>5</v>
      </c>
      <c r="I93" s="134">
        <v>466.10169491525426</v>
      </c>
      <c r="J93" s="142" t="s">
        <v>26</v>
      </c>
      <c r="K93" s="99"/>
    </row>
    <row r="94" spans="1:11" ht="15.6" x14ac:dyDescent="0.25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1353</v>
      </c>
      <c r="F94" s="50" t="s">
        <v>1289</v>
      </c>
      <c r="G94" s="50">
        <v>42806</v>
      </c>
      <c r="H94" s="145">
        <v>5</v>
      </c>
      <c r="I94" s="134">
        <v>466.10169491525426</v>
      </c>
      <c r="J94" s="142" t="s">
        <v>26</v>
      </c>
      <c r="K94" s="99"/>
    </row>
    <row r="95" spans="1:11" ht="15.6" x14ac:dyDescent="0.25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1354</v>
      </c>
      <c r="F95" s="50" t="s">
        <v>1272</v>
      </c>
      <c r="G95" s="50">
        <v>42871</v>
      </c>
      <c r="H95" s="145">
        <v>15</v>
      </c>
      <c r="I95" s="134">
        <v>466.10169491525426</v>
      </c>
      <c r="J95" s="142" t="s">
        <v>239</v>
      </c>
      <c r="K95" s="99"/>
    </row>
    <row r="96" spans="1:11" ht="15.6" x14ac:dyDescent="0.25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1355</v>
      </c>
      <c r="F96" s="66" t="s">
        <v>1272</v>
      </c>
      <c r="G96" s="50">
        <v>42811</v>
      </c>
      <c r="H96" s="145">
        <v>5</v>
      </c>
      <c r="I96" s="134">
        <v>466.10169491525426</v>
      </c>
      <c r="J96" s="142" t="s">
        <v>28</v>
      </c>
      <c r="K96" s="99"/>
    </row>
    <row r="97" spans="1:11" ht="15.6" x14ac:dyDescent="0.25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1356</v>
      </c>
      <c r="F97" s="50" t="s">
        <v>1325</v>
      </c>
      <c r="G97" s="50">
        <v>42812</v>
      </c>
      <c r="H97" s="145">
        <v>10</v>
      </c>
      <c r="I97" s="134">
        <v>9623</v>
      </c>
      <c r="J97" s="142" t="s">
        <v>1251</v>
      </c>
      <c r="K97" s="99"/>
    </row>
    <row r="98" spans="1:11" ht="15.6" x14ac:dyDescent="0.25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1357</v>
      </c>
      <c r="F98" s="50" t="s">
        <v>1358</v>
      </c>
      <c r="G98" s="50">
        <v>42810</v>
      </c>
      <c r="H98" s="145">
        <v>240</v>
      </c>
      <c r="I98" s="134">
        <v>230952</v>
      </c>
      <c r="J98" s="142" t="s">
        <v>26</v>
      </c>
      <c r="K98" s="99"/>
    </row>
    <row r="99" spans="1:11" ht="15.6" x14ac:dyDescent="0.25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1359</v>
      </c>
      <c r="F99" s="50" t="s">
        <v>1358</v>
      </c>
      <c r="G99" s="50">
        <v>42870</v>
      </c>
      <c r="H99" s="145">
        <v>5</v>
      </c>
      <c r="I99" s="134">
        <v>466.10169491525426</v>
      </c>
      <c r="J99" s="142" t="s">
        <v>25</v>
      </c>
      <c r="K99" s="99"/>
    </row>
    <row r="100" spans="1:11" ht="15.6" x14ac:dyDescent="0.25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1360</v>
      </c>
      <c r="F100" s="66" t="s">
        <v>1272</v>
      </c>
      <c r="G100" s="50">
        <v>42811</v>
      </c>
      <c r="H100" s="145">
        <v>10</v>
      </c>
      <c r="I100" s="134">
        <v>9623</v>
      </c>
      <c r="J100" s="142" t="s">
        <v>25</v>
      </c>
      <c r="K100" s="99"/>
    </row>
    <row r="101" spans="1:11" ht="15.6" x14ac:dyDescent="0.25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1361</v>
      </c>
      <c r="F101" s="66" t="s">
        <v>1325</v>
      </c>
      <c r="G101" s="50">
        <v>42812</v>
      </c>
      <c r="H101" s="145">
        <v>5</v>
      </c>
      <c r="I101" s="134">
        <v>466.10169491525426</v>
      </c>
      <c r="J101" s="142" t="s">
        <v>25</v>
      </c>
      <c r="K101" s="99"/>
    </row>
    <row r="102" spans="1:11" ht="15.6" x14ac:dyDescent="0.25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1362</v>
      </c>
      <c r="F102" s="50" t="s">
        <v>1272</v>
      </c>
      <c r="G102" s="50">
        <v>42811</v>
      </c>
      <c r="H102" s="145">
        <v>15</v>
      </c>
      <c r="I102" s="134">
        <v>466.10169491525426</v>
      </c>
      <c r="J102" s="142" t="s">
        <v>28</v>
      </c>
      <c r="K102" s="99"/>
    </row>
    <row r="103" spans="1:11" ht="15.6" x14ac:dyDescent="0.25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1363</v>
      </c>
      <c r="F103" s="66" t="s">
        <v>1289</v>
      </c>
      <c r="G103" s="50">
        <v>42806</v>
      </c>
      <c r="H103" s="145">
        <v>5</v>
      </c>
      <c r="I103" s="134">
        <v>466.10169491525426</v>
      </c>
      <c r="J103" s="142" t="s">
        <v>28</v>
      </c>
      <c r="K103" s="99"/>
    </row>
    <row r="104" spans="1:11" ht="15.6" x14ac:dyDescent="0.25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1364</v>
      </c>
      <c r="F104" s="66" t="s">
        <v>1272</v>
      </c>
      <c r="G104" s="50">
        <v>42811</v>
      </c>
      <c r="H104" s="145">
        <v>15</v>
      </c>
      <c r="I104" s="134">
        <v>466.10169491525426</v>
      </c>
      <c r="J104" s="142" t="s">
        <v>26</v>
      </c>
      <c r="K104" s="99"/>
    </row>
    <row r="105" spans="1:11" ht="15.6" x14ac:dyDescent="0.25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1365</v>
      </c>
      <c r="F105" s="66" t="s">
        <v>1325</v>
      </c>
      <c r="G105" s="50">
        <v>42812</v>
      </c>
      <c r="H105" s="145">
        <v>15</v>
      </c>
      <c r="I105" s="134">
        <v>9623</v>
      </c>
      <c r="J105" s="142" t="s">
        <v>25</v>
      </c>
      <c r="K105" s="99"/>
    </row>
    <row r="106" spans="1:11" ht="15.6" x14ac:dyDescent="0.25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1366</v>
      </c>
      <c r="F106" s="66" t="s">
        <v>1367</v>
      </c>
      <c r="G106" s="50">
        <v>42813</v>
      </c>
      <c r="H106" s="145">
        <v>50</v>
      </c>
      <c r="I106" s="134">
        <v>48115</v>
      </c>
      <c r="J106" s="142" t="s">
        <v>26</v>
      </c>
      <c r="K106" s="99"/>
    </row>
    <row r="107" spans="1:11" ht="15.6" x14ac:dyDescent="0.25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1368</v>
      </c>
      <c r="F107" s="50" t="s">
        <v>1369</v>
      </c>
      <c r="G107" s="50">
        <v>42814</v>
      </c>
      <c r="H107" s="145">
        <v>28</v>
      </c>
      <c r="I107" s="134">
        <v>26944.398305084746</v>
      </c>
      <c r="J107" s="142" t="s">
        <v>103</v>
      </c>
      <c r="K107" s="99"/>
    </row>
    <row r="108" spans="1:11" ht="15.6" x14ac:dyDescent="0.25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1370</v>
      </c>
      <c r="F108" s="50" t="s">
        <v>1272</v>
      </c>
      <c r="G108" s="50">
        <v>42811</v>
      </c>
      <c r="H108" s="145">
        <v>15</v>
      </c>
      <c r="I108" s="134">
        <v>14434.5</v>
      </c>
      <c r="J108" s="142" t="s">
        <v>26</v>
      </c>
      <c r="K108" s="99"/>
    </row>
    <row r="109" spans="1:11" ht="15.6" x14ac:dyDescent="0.25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1371</v>
      </c>
      <c r="F109" s="109" t="s">
        <v>1367</v>
      </c>
      <c r="G109" s="50">
        <v>42873</v>
      </c>
      <c r="H109" s="145">
        <v>5</v>
      </c>
      <c r="I109" s="135">
        <v>466.10169491525426</v>
      </c>
      <c r="J109" s="143" t="s">
        <v>32</v>
      </c>
      <c r="K109" s="99"/>
    </row>
    <row r="110" spans="1:11" ht="15.6" x14ac:dyDescent="0.25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1372</v>
      </c>
      <c r="F110" s="109" t="s">
        <v>1272</v>
      </c>
      <c r="G110" s="50">
        <v>42871</v>
      </c>
      <c r="H110" s="145">
        <v>5</v>
      </c>
      <c r="I110" s="135">
        <v>466.10169491525426</v>
      </c>
      <c r="J110" s="144" t="s">
        <v>27</v>
      </c>
      <c r="K110" s="99"/>
    </row>
    <row r="111" spans="1:11" ht="15.6" x14ac:dyDescent="0.25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1373</v>
      </c>
      <c r="F111" s="109" t="s">
        <v>1325</v>
      </c>
      <c r="G111" s="50">
        <v>42812</v>
      </c>
      <c r="H111" s="145">
        <v>5</v>
      </c>
      <c r="I111" s="135">
        <v>466.10169491525426</v>
      </c>
      <c r="J111" s="144" t="s">
        <v>102</v>
      </c>
      <c r="K111" s="99"/>
    </row>
    <row r="112" spans="1:11" ht="15.6" x14ac:dyDescent="0.25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1374</v>
      </c>
      <c r="F112" s="109" t="s">
        <v>1325</v>
      </c>
      <c r="G112" s="50">
        <v>42812</v>
      </c>
      <c r="H112" s="145">
        <v>5</v>
      </c>
      <c r="I112" s="135">
        <v>4811.5</v>
      </c>
      <c r="J112" s="144" t="s">
        <v>102</v>
      </c>
      <c r="K112" s="99"/>
    </row>
    <row r="113" spans="1:11" ht="15.6" x14ac:dyDescent="0.25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1375</v>
      </c>
      <c r="F113" s="109" t="s">
        <v>1358</v>
      </c>
      <c r="G113" s="50">
        <v>42810</v>
      </c>
      <c r="H113" s="145">
        <v>15</v>
      </c>
      <c r="I113" s="135">
        <v>466.10169491525426</v>
      </c>
      <c r="J113" s="144" t="s">
        <v>26</v>
      </c>
      <c r="K113" s="99"/>
    </row>
    <row r="114" spans="1:11" ht="15.6" x14ac:dyDescent="0.25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1376</v>
      </c>
      <c r="F114" s="109" t="s">
        <v>1367</v>
      </c>
      <c r="G114" s="50">
        <v>42813</v>
      </c>
      <c r="H114" s="145">
        <v>10</v>
      </c>
      <c r="I114" s="135">
        <v>9623</v>
      </c>
      <c r="J114" s="144" t="s">
        <v>237</v>
      </c>
      <c r="K114" s="99"/>
    </row>
    <row r="115" spans="1:11" ht="15.6" x14ac:dyDescent="0.25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1377</v>
      </c>
      <c r="F115" s="109" t="s">
        <v>1325</v>
      </c>
      <c r="G115" s="50">
        <v>42812</v>
      </c>
      <c r="H115" s="145">
        <v>10</v>
      </c>
      <c r="I115" s="135">
        <v>9623</v>
      </c>
      <c r="J115" s="144" t="s">
        <v>232</v>
      </c>
      <c r="K115" s="99"/>
    </row>
    <row r="116" spans="1:11" ht="15.6" x14ac:dyDescent="0.25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1378</v>
      </c>
      <c r="F116" s="109" t="s">
        <v>1283</v>
      </c>
      <c r="G116" s="50">
        <v>42817</v>
      </c>
      <c r="H116" s="145">
        <v>10</v>
      </c>
      <c r="I116" s="135">
        <v>9623</v>
      </c>
      <c r="J116" s="144" t="s">
        <v>239</v>
      </c>
      <c r="K116" s="99"/>
    </row>
    <row r="117" spans="1:11" ht="15.6" x14ac:dyDescent="0.25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1379</v>
      </c>
      <c r="F117" s="109" t="s">
        <v>1325</v>
      </c>
      <c r="G117" s="50">
        <v>42812</v>
      </c>
      <c r="H117" s="145">
        <v>5</v>
      </c>
      <c r="I117" s="135">
        <v>466.10169491525426</v>
      </c>
      <c r="J117" s="144" t="s">
        <v>105</v>
      </c>
      <c r="K117" s="99"/>
    </row>
    <row r="118" spans="1:11" ht="15.6" x14ac:dyDescent="0.25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1380</v>
      </c>
      <c r="F118" s="109" t="s">
        <v>1274</v>
      </c>
      <c r="G118" s="50">
        <v>42824</v>
      </c>
      <c r="H118" s="145">
        <v>20</v>
      </c>
      <c r="I118" s="135">
        <v>19246</v>
      </c>
      <c r="J118" s="144" t="s">
        <v>30</v>
      </c>
      <c r="K118" s="99"/>
    </row>
    <row r="119" spans="1:11" ht="15.6" x14ac:dyDescent="0.25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1381</v>
      </c>
      <c r="F119" s="109" t="s">
        <v>1318</v>
      </c>
      <c r="G119" s="50">
        <v>42821</v>
      </c>
      <c r="H119" s="145">
        <v>15</v>
      </c>
      <c r="I119" s="135">
        <v>466.10169491525426</v>
      </c>
      <c r="J119" s="144" t="s">
        <v>30</v>
      </c>
      <c r="K119" s="99"/>
    </row>
    <row r="120" spans="1:11" ht="15.6" x14ac:dyDescent="0.25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1382</v>
      </c>
      <c r="F120" s="109" t="s">
        <v>1276</v>
      </c>
      <c r="G120" s="50">
        <v>42825</v>
      </c>
      <c r="H120" s="145">
        <v>5</v>
      </c>
      <c r="I120" s="135">
        <v>4811.5</v>
      </c>
      <c r="J120" s="144" t="s">
        <v>25</v>
      </c>
      <c r="K120" s="99"/>
    </row>
    <row r="121" spans="1:11" ht="15.6" x14ac:dyDescent="0.25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1383</v>
      </c>
      <c r="F121" s="109" t="s">
        <v>1369</v>
      </c>
      <c r="G121" s="50">
        <v>42814</v>
      </c>
      <c r="H121" s="145">
        <v>5</v>
      </c>
      <c r="I121" s="135">
        <v>466.10169491525426</v>
      </c>
      <c r="J121" s="105" t="s">
        <v>23</v>
      </c>
      <c r="K121" s="99"/>
    </row>
    <row r="122" spans="1:11" ht="15.6" x14ac:dyDescent="0.25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1384</v>
      </c>
      <c r="F122" s="109" t="s">
        <v>1369</v>
      </c>
      <c r="G122" s="50">
        <v>42814</v>
      </c>
      <c r="H122" s="145">
        <v>5</v>
      </c>
      <c r="I122" s="135">
        <v>466.10169491525426</v>
      </c>
      <c r="J122" s="105" t="s">
        <v>28</v>
      </c>
      <c r="K122" s="99"/>
    </row>
    <row r="123" spans="1:11" ht="15.6" x14ac:dyDescent="0.25">
      <c r="A123" s="94" t="s">
        <v>20</v>
      </c>
      <c r="B123" s="94" t="s">
        <v>1250</v>
      </c>
      <c r="C123" s="94" t="s">
        <v>22</v>
      </c>
      <c r="D123" s="95">
        <v>111</v>
      </c>
      <c r="E123" s="105" t="s">
        <v>1385</v>
      </c>
      <c r="F123" s="109" t="s">
        <v>1386</v>
      </c>
      <c r="G123" s="50">
        <v>42819</v>
      </c>
      <c r="H123" s="145">
        <v>5</v>
      </c>
      <c r="I123" s="135">
        <v>466.10169491525426</v>
      </c>
      <c r="J123" s="105" t="s">
        <v>28</v>
      </c>
      <c r="K123" s="99"/>
    </row>
    <row r="124" spans="1:11" ht="15.6" x14ac:dyDescent="0.25">
      <c r="A124" s="94" t="s">
        <v>20</v>
      </c>
      <c r="B124" s="94" t="s">
        <v>1250</v>
      </c>
      <c r="C124" s="94" t="s">
        <v>22</v>
      </c>
      <c r="D124" s="95">
        <v>112</v>
      </c>
      <c r="E124" s="107" t="s">
        <v>1387</v>
      </c>
      <c r="F124" s="107" t="s">
        <v>1276</v>
      </c>
      <c r="G124" s="50">
        <v>42825</v>
      </c>
      <c r="H124" s="145">
        <v>5</v>
      </c>
      <c r="I124" s="136">
        <v>466.10169491525426</v>
      </c>
      <c r="J124" s="107" t="s">
        <v>28</v>
      </c>
      <c r="K124" s="99"/>
    </row>
    <row r="125" spans="1:11" ht="15.6" x14ac:dyDescent="0.25">
      <c r="A125" s="94" t="s">
        <v>20</v>
      </c>
      <c r="B125" s="94" t="s">
        <v>1250</v>
      </c>
      <c r="C125" s="94" t="s">
        <v>22</v>
      </c>
      <c r="D125" s="95">
        <v>113</v>
      </c>
      <c r="E125" s="107" t="s">
        <v>1388</v>
      </c>
      <c r="F125" s="107" t="s">
        <v>1280</v>
      </c>
      <c r="G125" s="50">
        <v>42818</v>
      </c>
      <c r="H125" s="145">
        <v>5</v>
      </c>
      <c r="I125" s="136">
        <v>466.10169491525426</v>
      </c>
      <c r="J125" s="107" t="s">
        <v>28</v>
      </c>
      <c r="K125" s="99"/>
    </row>
    <row r="126" spans="1:11" ht="15.6" x14ac:dyDescent="0.25">
      <c r="A126" s="94" t="s">
        <v>20</v>
      </c>
      <c r="B126" s="94" t="s">
        <v>1250</v>
      </c>
      <c r="C126" s="94" t="s">
        <v>22</v>
      </c>
      <c r="D126" s="95">
        <v>114</v>
      </c>
      <c r="E126" s="107" t="s">
        <v>1389</v>
      </c>
      <c r="F126" s="107" t="s">
        <v>1274</v>
      </c>
      <c r="G126" s="50">
        <v>42824</v>
      </c>
      <c r="H126" s="145">
        <v>5</v>
      </c>
      <c r="I126" s="136">
        <v>466.10169491525426</v>
      </c>
      <c r="J126" s="107" t="s">
        <v>28</v>
      </c>
      <c r="K126" s="99"/>
    </row>
    <row r="127" spans="1:11" ht="15.6" x14ac:dyDescent="0.25">
      <c r="A127" s="94" t="s">
        <v>20</v>
      </c>
      <c r="B127" s="94" t="s">
        <v>1250</v>
      </c>
      <c r="C127" s="94" t="s">
        <v>22</v>
      </c>
      <c r="D127" s="95">
        <v>115</v>
      </c>
      <c r="E127" s="107" t="s">
        <v>1390</v>
      </c>
      <c r="F127" s="107" t="s">
        <v>1261</v>
      </c>
      <c r="G127" s="50">
        <v>42820</v>
      </c>
      <c r="H127" s="145">
        <v>5</v>
      </c>
      <c r="I127" s="136">
        <v>466.10169491525426</v>
      </c>
      <c r="J127" s="107" t="s">
        <v>28</v>
      </c>
      <c r="K127" s="99"/>
    </row>
    <row r="128" spans="1:11" ht="15.6" x14ac:dyDescent="0.25">
      <c r="A128" s="94" t="s">
        <v>20</v>
      </c>
      <c r="B128" s="94" t="s">
        <v>1250</v>
      </c>
      <c r="C128" s="94" t="s">
        <v>22</v>
      </c>
      <c r="D128" s="95">
        <v>116</v>
      </c>
      <c r="E128" s="107" t="s">
        <v>1391</v>
      </c>
      <c r="F128" s="107" t="s">
        <v>1280</v>
      </c>
      <c r="G128" s="50">
        <v>42818</v>
      </c>
      <c r="H128" s="145">
        <v>5</v>
      </c>
      <c r="I128" s="136">
        <v>466.10169491525426</v>
      </c>
      <c r="J128" s="107" t="s">
        <v>28</v>
      </c>
      <c r="K128" s="99"/>
    </row>
    <row r="129" spans="1:11" ht="15.6" x14ac:dyDescent="0.25">
      <c r="A129" s="94" t="s">
        <v>20</v>
      </c>
      <c r="B129" s="94" t="s">
        <v>1250</v>
      </c>
      <c r="C129" s="94" t="s">
        <v>22</v>
      </c>
      <c r="D129" s="95">
        <v>117</v>
      </c>
      <c r="E129" s="107" t="s">
        <v>1392</v>
      </c>
      <c r="F129" s="107" t="s">
        <v>1386</v>
      </c>
      <c r="G129" s="50">
        <v>42819</v>
      </c>
      <c r="H129" s="145">
        <v>15</v>
      </c>
      <c r="I129" s="136">
        <v>466.10169491525426</v>
      </c>
      <c r="J129" s="107" t="s">
        <v>25</v>
      </c>
      <c r="K129" s="99"/>
    </row>
    <row r="130" spans="1:11" ht="15.6" x14ac:dyDescent="0.25">
      <c r="A130" s="94" t="s">
        <v>20</v>
      </c>
      <c r="B130" s="94" t="s">
        <v>1250</v>
      </c>
      <c r="C130" s="94" t="s">
        <v>22</v>
      </c>
      <c r="D130" s="95">
        <v>118</v>
      </c>
      <c r="E130" s="107" t="s">
        <v>1393</v>
      </c>
      <c r="F130" s="107" t="s">
        <v>1276</v>
      </c>
      <c r="G130" s="50">
        <v>42825</v>
      </c>
      <c r="H130" s="145">
        <v>5</v>
      </c>
      <c r="I130" s="136">
        <v>466.10169491525426</v>
      </c>
      <c r="J130" s="107" t="s">
        <v>25</v>
      </c>
      <c r="K130" s="99"/>
    </row>
    <row r="131" spans="1:11" ht="15.6" x14ac:dyDescent="0.25">
      <c r="A131" s="94" t="s">
        <v>20</v>
      </c>
      <c r="B131" s="94" t="s">
        <v>1250</v>
      </c>
      <c r="C131" s="94" t="s">
        <v>22</v>
      </c>
      <c r="D131" s="95">
        <v>119</v>
      </c>
      <c r="E131" s="107" t="s">
        <v>1394</v>
      </c>
      <c r="F131" s="107" t="s">
        <v>1261</v>
      </c>
      <c r="G131" s="50">
        <v>42820</v>
      </c>
      <c r="H131" s="145">
        <v>5</v>
      </c>
      <c r="I131" s="136">
        <v>466.10169491525426</v>
      </c>
      <c r="J131" s="107" t="s">
        <v>23</v>
      </c>
      <c r="K131" s="99"/>
    </row>
    <row r="132" spans="1:11" ht="15.6" x14ac:dyDescent="0.25">
      <c r="A132" s="94" t="s">
        <v>20</v>
      </c>
      <c r="B132" s="94" t="s">
        <v>1250</v>
      </c>
      <c r="C132" s="94" t="s">
        <v>22</v>
      </c>
      <c r="D132" s="95">
        <v>120</v>
      </c>
      <c r="E132" s="107" t="s">
        <v>1395</v>
      </c>
      <c r="F132" s="107" t="s">
        <v>1280</v>
      </c>
      <c r="G132" s="50">
        <v>42818</v>
      </c>
      <c r="H132" s="145">
        <v>15</v>
      </c>
      <c r="I132" s="136">
        <v>466.10169491525426</v>
      </c>
      <c r="J132" s="107" t="s">
        <v>232</v>
      </c>
      <c r="K132" s="99"/>
    </row>
    <row r="133" spans="1:11" ht="15.6" x14ac:dyDescent="0.25">
      <c r="A133" s="94" t="s">
        <v>20</v>
      </c>
      <c r="B133" s="94" t="s">
        <v>1250</v>
      </c>
      <c r="C133" s="94" t="s">
        <v>22</v>
      </c>
      <c r="D133" s="95">
        <v>121</v>
      </c>
      <c r="E133" s="107" t="s">
        <v>1396</v>
      </c>
      <c r="F133" s="107" t="s">
        <v>1318</v>
      </c>
      <c r="G133" s="50">
        <v>42821</v>
      </c>
      <c r="H133" s="145">
        <v>15</v>
      </c>
      <c r="I133" s="136">
        <v>466.10169491525426</v>
      </c>
      <c r="J133" s="107" t="s">
        <v>23</v>
      </c>
      <c r="K133" s="99"/>
    </row>
    <row r="134" spans="1:11" ht="15.6" x14ac:dyDescent="0.25">
      <c r="A134" s="94" t="s">
        <v>20</v>
      </c>
      <c r="B134" s="94" t="s">
        <v>1250</v>
      </c>
      <c r="C134" s="94" t="s">
        <v>22</v>
      </c>
      <c r="D134" s="95">
        <v>122</v>
      </c>
      <c r="E134" s="107" t="s">
        <v>1397</v>
      </c>
      <c r="F134" s="107" t="s">
        <v>1386</v>
      </c>
      <c r="G134" s="50">
        <v>42819</v>
      </c>
      <c r="H134" s="145">
        <v>5</v>
      </c>
      <c r="I134" s="136">
        <v>4811.5</v>
      </c>
      <c r="J134" s="107" t="s">
        <v>232</v>
      </c>
      <c r="K134" s="99"/>
    </row>
    <row r="135" spans="1:11" ht="15.6" x14ac:dyDescent="0.25">
      <c r="A135" s="94" t="s">
        <v>20</v>
      </c>
      <c r="B135" s="94" t="s">
        <v>1250</v>
      </c>
      <c r="C135" s="94" t="s">
        <v>22</v>
      </c>
      <c r="D135" s="95">
        <v>123</v>
      </c>
      <c r="E135" s="107" t="s">
        <v>1398</v>
      </c>
      <c r="F135" s="107" t="s">
        <v>1386</v>
      </c>
      <c r="G135" s="50">
        <v>42819</v>
      </c>
      <c r="H135" s="145">
        <v>5</v>
      </c>
      <c r="I135" s="136">
        <v>4811.5</v>
      </c>
      <c r="J135" s="107" t="s">
        <v>232</v>
      </c>
      <c r="K135" s="99"/>
    </row>
    <row r="136" spans="1:11" ht="15.6" x14ac:dyDescent="0.25">
      <c r="A136" s="94" t="s">
        <v>20</v>
      </c>
      <c r="B136" s="94" t="s">
        <v>1250</v>
      </c>
      <c r="C136" s="94" t="s">
        <v>22</v>
      </c>
      <c r="D136" s="95">
        <v>124</v>
      </c>
      <c r="E136" s="107" t="s">
        <v>1399</v>
      </c>
      <c r="F136" s="107" t="s">
        <v>1386</v>
      </c>
      <c r="G136" s="50">
        <v>42819</v>
      </c>
      <c r="H136" s="145">
        <v>5</v>
      </c>
      <c r="I136" s="136">
        <v>4811.5</v>
      </c>
      <c r="J136" s="107" t="s">
        <v>232</v>
      </c>
      <c r="K136" s="99"/>
    </row>
    <row r="137" spans="1:11" ht="15.6" x14ac:dyDescent="0.25">
      <c r="A137" s="94" t="s">
        <v>20</v>
      </c>
      <c r="B137" s="94" t="s">
        <v>1250</v>
      </c>
      <c r="C137" s="94" t="s">
        <v>22</v>
      </c>
      <c r="D137" s="95">
        <v>125</v>
      </c>
      <c r="E137" s="107" t="s">
        <v>1400</v>
      </c>
      <c r="F137" s="107" t="s">
        <v>1274</v>
      </c>
      <c r="G137" s="50">
        <v>42824</v>
      </c>
      <c r="H137" s="145">
        <v>10</v>
      </c>
      <c r="I137" s="136">
        <v>9623</v>
      </c>
      <c r="J137" s="107" t="s">
        <v>25</v>
      </c>
      <c r="K137" s="99"/>
    </row>
    <row r="138" spans="1:11" ht="15.6" x14ac:dyDescent="0.25">
      <c r="A138" s="94" t="s">
        <v>20</v>
      </c>
      <c r="B138" s="94" t="s">
        <v>1250</v>
      </c>
      <c r="C138" s="94" t="s">
        <v>22</v>
      </c>
      <c r="D138" s="95">
        <v>126</v>
      </c>
      <c r="E138" s="107" t="s">
        <v>1401</v>
      </c>
      <c r="F138" s="107" t="s">
        <v>1261</v>
      </c>
      <c r="G138" s="50">
        <v>42820</v>
      </c>
      <c r="H138" s="145">
        <v>5</v>
      </c>
      <c r="I138" s="136">
        <v>4811.5</v>
      </c>
      <c r="J138" s="107" t="s">
        <v>26</v>
      </c>
      <c r="K138" s="99"/>
    </row>
    <row r="139" spans="1:11" ht="15.6" x14ac:dyDescent="0.25">
      <c r="A139" s="94" t="s">
        <v>20</v>
      </c>
      <c r="B139" s="94" t="s">
        <v>1250</v>
      </c>
      <c r="C139" s="94" t="s">
        <v>22</v>
      </c>
      <c r="D139" s="95">
        <v>127</v>
      </c>
      <c r="E139" s="107" t="s">
        <v>1402</v>
      </c>
      <c r="F139" s="107" t="s">
        <v>1386</v>
      </c>
      <c r="G139" s="50">
        <v>42819</v>
      </c>
      <c r="H139" s="145">
        <v>15</v>
      </c>
      <c r="I139" s="136">
        <v>466.10169491525426</v>
      </c>
      <c r="J139" s="107" t="s">
        <v>28</v>
      </c>
      <c r="K139" s="99"/>
    </row>
    <row r="140" spans="1:11" ht="15.6" x14ac:dyDescent="0.25">
      <c r="A140" s="94" t="s">
        <v>20</v>
      </c>
      <c r="B140" s="94" t="s">
        <v>1250</v>
      </c>
      <c r="C140" s="94" t="s">
        <v>22</v>
      </c>
      <c r="D140" s="95">
        <v>128</v>
      </c>
      <c r="E140" s="107" t="s">
        <v>1403</v>
      </c>
      <c r="F140" s="107" t="s">
        <v>1274</v>
      </c>
      <c r="G140" s="50">
        <v>42824</v>
      </c>
      <c r="H140" s="145">
        <v>5</v>
      </c>
      <c r="I140" s="136">
        <v>466.10169491525426</v>
      </c>
      <c r="J140" s="107" t="s">
        <v>25</v>
      </c>
      <c r="K140" s="99"/>
    </row>
    <row r="141" spans="1:11" ht="15.6" x14ac:dyDescent="0.25">
      <c r="A141" s="94" t="s">
        <v>20</v>
      </c>
      <c r="B141" s="94" t="s">
        <v>1250</v>
      </c>
      <c r="C141" s="94" t="s">
        <v>22</v>
      </c>
      <c r="D141" s="95">
        <v>129</v>
      </c>
      <c r="E141" s="107" t="s">
        <v>1404</v>
      </c>
      <c r="F141" s="107" t="s">
        <v>1263</v>
      </c>
      <c r="G141" s="50">
        <v>42826</v>
      </c>
      <c r="H141" s="145">
        <v>50</v>
      </c>
      <c r="I141" s="136">
        <v>48115</v>
      </c>
      <c r="J141" s="107" t="s">
        <v>30</v>
      </c>
      <c r="K141" s="99"/>
    </row>
    <row r="142" spans="1:11" ht="15.6" x14ac:dyDescent="0.25">
      <c r="A142" s="94" t="s">
        <v>20</v>
      </c>
      <c r="B142" s="94" t="s">
        <v>1250</v>
      </c>
      <c r="C142" s="94" t="s">
        <v>22</v>
      </c>
      <c r="D142" s="95">
        <v>130</v>
      </c>
      <c r="E142" s="107" t="s">
        <v>1405</v>
      </c>
      <c r="F142" s="107" t="s">
        <v>1318</v>
      </c>
      <c r="G142" s="50">
        <v>42821</v>
      </c>
      <c r="H142" s="145">
        <v>15</v>
      </c>
      <c r="I142" s="136">
        <v>466.10169491525426</v>
      </c>
      <c r="J142" s="107" t="s">
        <v>23</v>
      </c>
      <c r="K142" s="99"/>
    </row>
    <row r="143" spans="1:11" ht="15.6" x14ac:dyDescent="0.25">
      <c r="A143" s="94" t="s">
        <v>20</v>
      </c>
      <c r="B143" s="94" t="s">
        <v>1250</v>
      </c>
      <c r="C143" s="94" t="s">
        <v>22</v>
      </c>
      <c r="D143" s="95">
        <v>131</v>
      </c>
      <c r="E143" s="107" t="s">
        <v>1406</v>
      </c>
      <c r="F143" s="107" t="s">
        <v>1276</v>
      </c>
      <c r="G143" s="50">
        <v>42825</v>
      </c>
      <c r="H143" s="145">
        <v>5</v>
      </c>
      <c r="I143" s="136">
        <v>466.10169491525426</v>
      </c>
      <c r="J143" s="107" t="s">
        <v>25</v>
      </c>
      <c r="K143" s="99"/>
    </row>
    <row r="144" spans="1:11" ht="15.6" x14ac:dyDescent="0.25">
      <c r="A144" s="94" t="s">
        <v>20</v>
      </c>
      <c r="B144" s="94" t="s">
        <v>1250</v>
      </c>
      <c r="C144" s="94" t="s">
        <v>22</v>
      </c>
      <c r="D144" s="95">
        <v>132</v>
      </c>
      <c r="E144" s="107" t="s">
        <v>1407</v>
      </c>
      <c r="F144" s="107" t="s">
        <v>1274</v>
      </c>
      <c r="G144" s="50">
        <v>42824</v>
      </c>
      <c r="H144" s="145">
        <v>5</v>
      </c>
      <c r="I144" s="136">
        <v>466.10169491525426</v>
      </c>
      <c r="J144" s="107" t="s">
        <v>28</v>
      </c>
      <c r="K144" s="99"/>
    </row>
    <row r="145" spans="1:11" ht="15.6" x14ac:dyDescent="0.25">
      <c r="A145" s="94" t="s">
        <v>20</v>
      </c>
      <c r="B145" s="94" t="s">
        <v>1250</v>
      </c>
      <c r="C145" s="94" t="s">
        <v>22</v>
      </c>
      <c r="D145" s="95">
        <v>133</v>
      </c>
      <c r="E145" s="107" t="s">
        <v>1408</v>
      </c>
      <c r="F145" s="107" t="s">
        <v>1255</v>
      </c>
      <c r="G145" s="50">
        <v>42822</v>
      </c>
      <c r="H145" s="145">
        <v>5</v>
      </c>
      <c r="I145" s="136">
        <v>466.10169491525426</v>
      </c>
      <c r="J145" s="107" t="s">
        <v>26</v>
      </c>
      <c r="K145" s="99"/>
    </row>
    <row r="146" spans="1:11" ht="15.6" x14ac:dyDescent="0.25">
      <c r="A146" s="94" t="s">
        <v>20</v>
      </c>
      <c r="B146" s="94" t="s">
        <v>1250</v>
      </c>
      <c r="C146" s="94" t="s">
        <v>22</v>
      </c>
      <c r="D146" s="95">
        <v>134</v>
      </c>
      <c r="E146" s="107" t="s">
        <v>1409</v>
      </c>
      <c r="F146" s="107" t="s">
        <v>1318</v>
      </c>
      <c r="G146" s="50">
        <v>42821</v>
      </c>
      <c r="H146" s="145">
        <v>15</v>
      </c>
      <c r="I146" s="136">
        <v>466.10169491525426</v>
      </c>
      <c r="J146" s="107" t="s">
        <v>23</v>
      </c>
      <c r="K146" s="99"/>
    </row>
    <row r="147" spans="1:11" ht="15.6" x14ac:dyDescent="0.25">
      <c r="A147" s="94" t="s">
        <v>20</v>
      </c>
      <c r="B147" s="94" t="s">
        <v>1250</v>
      </c>
      <c r="C147" s="94" t="s">
        <v>22</v>
      </c>
      <c r="D147" s="95">
        <v>135</v>
      </c>
      <c r="E147" s="107" t="s">
        <v>1410</v>
      </c>
      <c r="F147" s="107" t="s">
        <v>1318</v>
      </c>
      <c r="G147" s="50">
        <v>42821</v>
      </c>
      <c r="H147" s="145">
        <v>15</v>
      </c>
      <c r="I147" s="107">
        <v>14434.5</v>
      </c>
      <c r="J147" s="107" t="s">
        <v>35</v>
      </c>
      <c r="K147" s="99"/>
    </row>
    <row r="148" spans="1:11" ht="15.6" x14ac:dyDescent="0.25">
      <c r="A148" s="94" t="s">
        <v>20</v>
      </c>
      <c r="B148" s="94" t="s">
        <v>1250</v>
      </c>
      <c r="C148" s="94" t="s">
        <v>22</v>
      </c>
      <c r="D148" s="95">
        <v>136</v>
      </c>
      <c r="E148" s="107" t="s">
        <v>1411</v>
      </c>
      <c r="F148" s="107" t="s">
        <v>1263</v>
      </c>
      <c r="G148" s="50">
        <v>42826</v>
      </c>
      <c r="H148" s="145">
        <v>10</v>
      </c>
      <c r="I148" s="107">
        <v>466.10169491525426</v>
      </c>
      <c r="J148" s="107" t="s">
        <v>239</v>
      </c>
      <c r="K148" s="99"/>
    </row>
    <row r="149" spans="1:11" ht="15.6" x14ac:dyDescent="0.25">
      <c r="A149" s="94" t="s">
        <v>20</v>
      </c>
      <c r="B149" s="94" t="s">
        <v>1250</v>
      </c>
      <c r="C149" s="94" t="s">
        <v>22</v>
      </c>
      <c r="D149" s="95">
        <v>137</v>
      </c>
      <c r="E149" s="107" t="s">
        <v>1412</v>
      </c>
      <c r="F149" s="107" t="s">
        <v>1318</v>
      </c>
      <c r="G149" s="50">
        <v>42821</v>
      </c>
      <c r="H149" s="145">
        <v>5</v>
      </c>
      <c r="I149" s="107">
        <v>466.10169491525426</v>
      </c>
      <c r="J149" s="107" t="s">
        <v>237</v>
      </c>
      <c r="K149" s="99"/>
    </row>
    <row r="150" spans="1:11" ht="15.6" x14ac:dyDescent="0.25">
      <c r="A150" s="94" t="s">
        <v>20</v>
      </c>
      <c r="B150" s="94" t="s">
        <v>1250</v>
      </c>
      <c r="C150" s="94" t="s">
        <v>22</v>
      </c>
      <c r="D150" s="95">
        <v>138</v>
      </c>
      <c r="E150" s="107" t="s">
        <v>1413</v>
      </c>
      <c r="F150" s="107" t="s">
        <v>1263</v>
      </c>
      <c r="G150" s="50">
        <v>42826</v>
      </c>
      <c r="H150" s="145">
        <v>15</v>
      </c>
      <c r="I150" s="107">
        <v>466.10169491525426</v>
      </c>
      <c r="J150" s="107" t="s">
        <v>25</v>
      </c>
      <c r="K150" s="99"/>
    </row>
    <row r="151" spans="1:11" ht="15.6" x14ac:dyDescent="0.25">
      <c r="A151" s="94" t="s">
        <v>20</v>
      </c>
      <c r="B151" s="94" t="s">
        <v>1250</v>
      </c>
      <c r="C151" s="94" t="s">
        <v>22</v>
      </c>
      <c r="D151" s="95">
        <v>139</v>
      </c>
      <c r="E151" s="107" t="s">
        <v>1414</v>
      </c>
      <c r="F151" s="107" t="s">
        <v>1274</v>
      </c>
      <c r="G151" s="50">
        <v>42824</v>
      </c>
      <c r="H151" s="145">
        <v>15</v>
      </c>
      <c r="I151" s="107">
        <v>466.10169491525426</v>
      </c>
      <c r="J151" s="107" t="s">
        <v>31</v>
      </c>
      <c r="K151" s="99"/>
    </row>
    <row r="152" spans="1:11" ht="15.6" x14ac:dyDescent="0.25">
      <c r="A152" s="94" t="s">
        <v>20</v>
      </c>
      <c r="B152" s="94" t="s">
        <v>1250</v>
      </c>
      <c r="C152" s="94" t="s">
        <v>22</v>
      </c>
      <c r="D152" s="95">
        <v>140</v>
      </c>
      <c r="E152" s="107" t="s">
        <v>1415</v>
      </c>
      <c r="F152" s="107" t="s">
        <v>1318</v>
      </c>
      <c r="G152" s="50">
        <v>42821</v>
      </c>
      <c r="H152" s="145">
        <v>15</v>
      </c>
      <c r="I152" s="107">
        <v>466.10169491525426</v>
      </c>
      <c r="J152" s="107" t="s">
        <v>29</v>
      </c>
      <c r="K152" s="99"/>
    </row>
    <row r="153" spans="1:11" ht="15.6" x14ac:dyDescent="0.25">
      <c r="A153" s="94" t="s">
        <v>20</v>
      </c>
      <c r="B153" s="94" t="s">
        <v>1250</v>
      </c>
      <c r="C153" s="94" t="s">
        <v>22</v>
      </c>
      <c r="D153" s="95">
        <v>141</v>
      </c>
      <c r="E153" s="107" t="s">
        <v>1416</v>
      </c>
      <c r="F153" s="107" t="s">
        <v>1318</v>
      </c>
      <c r="G153" s="50">
        <v>42821</v>
      </c>
      <c r="H153" s="145">
        <v>5</v>
      </c>
      <c r="I153" s="107">
        <v>466.10169491525426</v>
      </c>
      <c r="J153" s="107" t="s">
        <v>29</v>
      </c>
      <c r="K153" s="99"/>
    </row>
    <row r="154" spans="1:11" ht="15.6" x14ac:dyDescent="0.25">
      <c r="A154" s="94" t="s">
        <v>20</v>
      </c>
      <c r="B154" s="94" t="s">
        <v>1250</v>
      </c>
      <c r="C154" s="94" t="s">
        <v>22</v>
      </c>
      <c r="D154" s="95">
        <v>142</v>
      </c>
      <c r="E154" s="107" t="s">
        <v>1417</v>
      </c>
      <c r="F154" s="107" t="s">
        <v>1318</v>
      </c>
      <c r="G154" s="50">
        <v>42821</v>
      </c>
      <c r="H154" s="145">
        <v>15</v>
      </c>
      <c r="I154" s="107">
        <v>466.10169491525426</v>
      </c>
      <c r="J154" s="107" t="s">
        <v>29</v>
      </c>
      <c r="K154" s="99"/>
    </row>
    <row r="155" spans="1:11" ht="15.6" x14ac:dyDescent="0.25">
      <c r="A155" s="94" t="s">
        <v>20</v>
      </c>
      <c r="B155" s="94" t="s">
        <v>1250</v>
      </c>
      <c r="C155" s="94" t="s">
        <v>22</v>
      </c>
      <c r="D155" s="95">
        <v>143</v>
      </c>
      <c r="E155" s="107" t="s">
        <v>1418</v>
      </c>
      <c r="F155" s="107" t="s">
        <v>1263</v>
      </c>
      <c r="G155" s="50">
        <v>42826</v>
      </c>
      <c r="H155" s="145">
        <v>12</v>
      </c>
      <c r="I155" s="107">
        <v>466.10169491525426</v>
      </c>
      <c r="J155" s="107" t="s">
        <v>26</v>
      </c>
      <c r="K155" s="99"/>
    </row>
    <row r="156" spans="1:11" ht="15.6" x14ac:dyDescent="0.25">
      <c r="A156" s="94" t="s">
        <v>20</v>
      </c>
      <c r="B156" s="94" t="s">
        <v>1250</v>
      </c>
      <c r="C156" s="94" t="s">
        <v>22</v>
      </c>
      <c r="D156" s="95">
        <v>144</v>
      </c>
      <c r="E156" s="107" t="s">
        <v>1419</v>
      </c>
      <c r="F156" s="107" t="s">
        <v>1276</v>
      </c>
      <c r="G156" s="50">
        <v>42825</v>
      </c>
      <c r="H156" s="145">
        <v>15</v>
      </c>
      <c r="I156" s="107">
        <v>466.10169491525426</v>
      </c>
      <c r="J156" s="107" t="s">
        <v>36</v>
      </c>
      <c r="K156" s="99"/>
    </row>
    <row r="157" spans="1:11" ht="15.6" x14ac:dyDescent="0.25">
      <c r="A157" s="94" t="s">
        <v>20</v>
      </c>
      <c r="B157" s="94" t="s">
        <v>1250</v>
      </c>
      <c r="C157" s="94" t="s">
        <v>22</v>
      </c>
      <c r="D157" s="95">
        <v>145</v>
      </c>
      <c r="E157" s="107" t="s">
        <v>1420</v>
      </c>
      <c r="F157" s="107" t="s">
        <v>1274</v>
      </c>
      <c r="G157" s="50">
        <v>42824</v>
      </c>
      <c r="H157" s="145">
        <v>15</v>
      </c>
      <c r="I157" s="107">
        <v>466.10169491525426</v>
      </c>
      <c r="J157" s="107" t="s">
        <v>23</v>
      </c>
      <c r="K157" s="99"/>
    </row>
    <row r="158" spans="1:11" ht="15.6" x14ac:dyDescent="0.25">
      <c r="A158" s="94" t="s">
        <v>20</v>
      </c>
      <c r="B158" s="94" t="s">
        <v>1250</v>
      </c>
      <c r="C158" s="94" t="s">
        <v>22</v>
      </c>
      <c r="D158" s="95">
        <v>146</v>
      </c>
      <c r="E158" s="107" t="s">
        <v>1421</v>
      </c>
      <c r="F158" s="107" t="s">
        <v>1263</v>
      </c>
      <c r="G158" s="50">
        <v>42886</v>
      </c>
      <c r="H158" s="145">
        <v>10</v>
      </c>
      <c r="I158" s="107">
        <v>9623</v>
      </c>
      <c r="J158" s="107" t="s">
        <v>25</v>
      </c>
      <c r="K158" s="99"/>
    </row>
    <row r="159" spans="1:11" ht="15.6" x14ac:dyDescent="0.25">
      <c r="A159" s="94" t="s">
        <v>20</v>
      </c>
      <c r="B159" s="94" t="s">
        <v>1250</v>
      </c>
      <c r="C159" s="94" t="s">
        <v>22</v>
      </c>
      <c r="D159" s="95">
        <v>147</v>
      </c>
      <c r="E159" s="107" t="s">
        <v>1422</v>
      </c>
      <c r="F159" s="107" t="s">
        <v>1263</v>
      </c>
      <c r="G159" s="50">
        <v>42826</v>
      </c>
      <c r="H159" s="145">
        <v>5</v>
      </c>
      <c r="I159" s="107">
        <v>466.10169491525426</v>
      </c>
      <c r="J159" s="107" t="s">
        <v>29</v>
      </c>
      <c r="K159" s="99"/>
    </row>
    <row r="160" spans="1:11" ht="15.6" x14ac:dyDescent="0.25">
      <c r="A160" s="94" t="s">
        <v>20</v>
      </c>
      <c r="B160" s="94" t="s">
        <v>1250</v>
      </c>
      <c r="C160" s="94" t="s">
        <v>22</v>
      </c>
      <c r="D160" s="95">
        <v>148</v>
      </c>
      <c r="E160" s="107" t="s">
        <v>1423</v>
      </c>
      <c r="F160" s="107" t="s">
        <v>1274</v>
      </c>
      <c r="G160" s="50">
        <v>42824</v>
      </c>
      <c r="H160" s="145">
        <v>15</v>
      </c>
      <c r="I160" s="107">
        <v>466.10169491525426</v>
      </c>
      <c r="J160" s="107" t="s">
        <v>28</v>
      </c>
      <c r="K160" s="99"/>
    </row>
    <row r="161" spans="1:11" ht="15.6" x14ac:dyDescent="0.25">
      <c r="A161" s="94" t="s">
        <v>20</v>
      </c>
      <c r="B161" s="94" t="s">
        <v>1250</v>
      </c>
      <c r="C161" s="94" t="s">
        <v>22</v>
      </c>
      <c r="D161" s="95">
        <v>149</v>
      </c>
      <c r="E161" s="107" t="s">
        <v>1424</v>
      </c>
      <c r="F161" s="107" t="s">
        <v>1276</v>
      </c>
      <c r="G161" s="50">
        <v>42825</v>
      </c>
      <c r="H161" s="145">
        <v>5</v>
      </c>
      <c r="I161" s="107">
        <v>466.10169491525426</v>
      </c>
      <c r="J161" s="107" t="s">
        <v>26</v>
      </c>
      <c r="K161" s="99"/>
    </row>
    <row r="162" spans="1:11" ht="15.6" x14ac:dyDescent="0.25">
      <c r="A162" s="94" t="s">
        <v>20</v>
      </c>
      <c r="B162" s="94" t="s">
        <v>1250</v>
      </c>
      <c r="C162" s="94" t="s">
        <v>22</v>
      </c>
      <c r="D162" s="95">
        <v>150</v>
      </c>
      <c r="E162" s="107" t="s">
        <v>1425</v>
      </c>
      <c r="F162" s="107" t="s">
        <v>1276</v>
      </c>
      <c r="G162" s="50">
        <v>42825</v>
      </c>
      <c r="H162" s="145">
        <v>5</v>
      </c>
      <c r="I162" s="107">
        <v>466.10169491525426</v>
      </c>
      <c r="J162" s="107" t="s">
        <v>28</v>
      </c>
      <c r="K162" s="99"/>
    </row>
  </sheetData>
  <autoFilter ref="A12:M162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2"/>
  <sheetViews>
    <sheetView workbookViewId="0">
      <selection activeCell="M15" sqref="M15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.5546875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3" ht="16.5" x14ac:dyDescent="0.3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3" s="6" customFormat="1" ht="46.5" customHeight="1" x14ac:dyDescent="0.3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3" s="6" customFormat="1" ht="15" customHeight="1" x14ac:dyDescent="0.3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3" s="6" customFormat="1" ht="15.6" x14ac:dyDescent="0.3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3" ht="33" customHeight="1" x14ac:dyDescent="0.25">
      <c r="A8" s="94" t="s">
        <v>20</v>
      </c>
      <c r="B8" s="94" t="s">
        <v>1250</v>
      </c>
      <c r="C8" s="94" t="s">
        <v>22</v>
      </c>
      <c r="D8" s="93">
        <v>131</v>
      </c>
      <c r="E8" s="77">
        <v>3.5173199999999998</v>
      </c>
      <c r="F8" s="76">
        <v>110</v>
      </c>
      <c r="G8" s="77">
        <v>1075</v>
      </c>
      <c r="H8" s="76">
        <v>205</v>
      </c>
      <c r="I8" s="77">
        <v>5.1979199999999999</v>
      </c>
      <c r="J8" s="76">
        <v>22</v>
      </c>
      <c r="K8" s="77">
        <v>0.97950000000000004</v>
      </c>
    </row>
    <row r="9" spans="1:13" ht="35.25" customHeigh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3" ht="16.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3" ht="93.6" x14ac:dyDescent="0.25">
      <c r="A11" s="137" t="s">
        <v>11</v>
      </c>
      <c r="B11" s="138" t="s">
        <v>0</v>
      </c>
      <c r="C11" s="138" t="s">
        <v>2</v>
      </c>
      <c r="D11" s="139" t="s">
        <v>8</v>
      </c>
      <c r="E11" s="140" t="s">
        <v>14</v>
      </c>
      <c r="F11" s="140" t="s">
        <v>15</v>
      </c>
      <c r="G11" s="140" t="s">
        <v>16</v>
      </c>
      <c r="H11" s="140" t="s">
        <v>17</v>
      </c>
      <c r="I11" s="140" t="s">
        <v>18</v>
      </c>
      <c r="J11" s="140" t="s">
        <v>19</v>
      </c>
      <c r="K11" s="85"/>
    </row>
    <row r="12" spans="1:13" ht="15.6" x14ac:dyDescent="0.3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3" ht="18.75" customHeight="1" x14ac:dyDescent="0.25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1428</v>
      </c>
      <c r="F13" s="66" t="s">
        <v>1429</v>
      </c>
      <c r="G13" s="50">
        <v>42842</v>
      </c>
      <c r="H13" s="145">
        <v>5</v>
      </c>
      <c r="I13" s="134">
        <v>9623</v>
      </c>
      <c r="J13" s="262" t="s">
        <v>23</v>
      </c>
      <c r="K13" s="31"/>
    </row>
    <row r="14" spans="1:13" ht="18.75" customHeight="1" x14ac:dyDescent="0.25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1430</v>
      </c>
      <c r="F14" s="66" t="s">
        <v>1431</v>
      </c>
      <c r="G14" s="50">
        <v>42848</v>
      </c>
      <c r="H14" s="145">
        <v>15</v>
      </c>
      <c r="I14" s="134">
        <v>466.10169491525426</v>
      </c>
      <c r="J14" s="262" t="s">
        <v>26</v>
      </c>
      <c r="K14" s="31"/>
    </row>
    <row r="15" spans="1:13" ht="18.75" customHeight="1" x14ac:dyDescent="0.3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1432</v>
      </c>
      <c r="F15" s="66" t="s">
        <v>1433</v>
      </c>
      <c r="G15" s="50">
        <v>42901</v>
      </c>
      <c r="H15" s="145">
        <v>5</v>
      </c>
      <c r="I15" s="134">
        <v>466.10169491525426</v>
      </c>
      <c r="J15" s="262" t="s">
        <v>233</v>
      </c>
      <c r="K15" s="30"/>
    </row>
    <row r="16" spans="1:13" ht="18.75" customHeight="1" x14ac:dyDescent="0.25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1434</v>
      </c>
      <c r="F16" s="66" t="s">
        <v>1435</v>
      </c>
      <c r="G16" s="50">
        <v>42853</v>
      </c>
      <c r="H16" s="145">
        <v>10</v>
      </c>
      <c r="I16" s="134">
        <v>9623</v>
      </c>
      <c r="J16" s="262" t="s">
        <v>237</v>
      </c>
      <c r="K16" s="31"/>
    </row>
    <row r="17" spans="1:11" ht="15.6" x14ac:dyDescent="0.25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1436</v>
      </c>
      <c r="F17" s="66" t="s">
        <v>1437</v>
      </c>
      <c r="G17" s="50">
        <v>42831</v>
      </c>
      <c r="H17" s="145">
        <v>100</v>
      </c>
      <c r="I17" s="134">
        <v>96230</v>
      </c>
      <c r="J17" s="262" t="s">
        <v>34</v>
      </c>
      <c r="K17" s="31"/>
    </row>
    <row r="18" spans="1:11" ht="15.6" x14ac:dyDescent="0.25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1438</v>
      </c>
      <c r="F18" s="66" t="s">
        <v>1433</v>
      </c>
      <c r="G18" s="50">
        <v>42841</v>
      </c>
      <c r="H18" s="145">
        <v>15</v>
      </c>
      <c r="I18" s="134">
        <v>466.10169491525426</v>
      </c>
      <c r="J18" s="262" t="s">
        <v>25</v>
      </c>
      <c r="K18" s="31"/>
    </row>
    <row r="19" spans="1:11" ht="15.6" x14ac:dyDescent="0.3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1439</v>
      </c>
      <c r="F19" s="66" t="s">
        <v>1440</v>
      </c>
      <c r="G19" s="50">
        <v>42898</v>
      </c>
      <c r="H19" s="145">
        <v>5</v>
      </c>
      <c r="I19" s="134">
        <v>466.10169491525426</v>
      </c>
      <c r="J19" s="262" t="s">
        <v>30</v>
      </c>
      <c r="K19" s="30"/>
    </row>
    <row r="20" spans="1:11" ht="15.6" x14ac:dyDescent="0.25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1441</v>
      </c>
      <c r="F20" s="66" t="s">
        <v>1442</v>
      </c>
      <c r="G20" s="50">
        <v>42833</v>
      </c>
      <c r="H20" s="145">
        <v>5</v>
      </c>
      <c r="I20" s="134">
        <v>466.10169491525426</v>
      </c>
      <c r="J20" s="262" t="s">
        <v>34</v>
      </c>
      <c r="K20" s="31"/>
    </row>
    <row r="21" spans="1:11" ht="31.2" x14ac:dyDescent="0.25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1443</v>
      </c>
      <c r="F21" s="66" t="s">
        <v>1433</v>
      </c>
      <c r="G21" s="50">
        <v>42841</v>
      </c>
      <c r="H21" s="145">
        <v>5</v>
      </c>
      <c r="I21" s="134">
        <v>466.10169491525426</v>
      </c>
      <c r="J21" s="262" t="s">
        <v>36</v>
      </c>
      <c r="K21" s="31"/>
    </row>
    <row r="22" spans="1:11" ht="15.6" x14ac:dyDescent="0.25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1444</v>
      </c>
      <c r="F22" s="66" t="s">
        <v>1445</v>
      </c>
      <c r="G22" s="50">
        <v>42854</v>
      </c>
      <c r="H22" s="145">
        <v>15</v>
      </c>
      <c r="I22" s="134">
        <v>14434.5</v>
      </c>
      <c r="J22" s="262" t="s">
        <v>31</v>
      </c>
      <c r="K22" s="31"/>
    </row>
    <row r="23" spans="1:11" ht="15.6" x14ac:dyDescent="0.25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1446</v>
      </c>
      <c r="F23" s="50" t="s">
        <v>1447</v>
      </c>
      <c r="G23" s="50">
        <v>42834</v>
      </c>
      <c r="H23" s="145">
        <v>10</v>
      </c>
      <c r="I23" s="134">
        <v>466.10169491525426</v>
      </c>
      <c r="J23" s="262" t="s">
        <v>24</v>
      </c>
      <c r="K23" s="31"/>
    </row>
    <row r="24" spans="1:11" ht="15.6" x14ac:dyDescent="0.3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1448</v>
      </c>
      <c r="F24" s="66" t="s">
        <v>1440</v>
      </c>
      <c r="G24" s="50">
        <v>42898</v>
      </c>
      <c r="H24" s="145">
        <v>5</v>
      </c>
      <c r="I24" s="134">
        <v>466.10169491525426</v>
      </c>
      <c r="J24" s="262" t="s">
        <v>32</v>
      </c>
      <c r="K24" s="30"/>
    </row>
    <row r="25" spans="1:11" ht="15.6" x14ac:dyDescent="0.25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1449</v>
      </c>
      <c r="F25" s="66" t="s">
        <v>1437</v>
      </c>
      <c r="G25" s="50">
        <v>42831</v>
      </c>
      <c r="H25" s="145">
        <v>15</v>
      </c>
      <c r="I25" s="134">
        <v>466.10169491525426</v>
      </c>
      <c r="J25" s="262" t="s">
        <v>30</v>
      </c>
      <c r="K25" s="31"/>
    </row>
    <row r="26" spans="1:11" ht="15.6" x14ac:dyDescent="0.25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1450</v>
      </c>
      <c r="F26" s="66" t="s">
        <v>1451</v>
      </c>
      <c r="G26" s="50">
        <v>42839</v>
      </c>
      <c r="H26" s="145">
        <v>5</v>
      </c>
      <c r="I26" s="134">
        <v>466.10169491525426</v>
      </c>
      <c r="J26" s="262" t="s">
        <v>30</v>
      </c>
      <c r="K26" s="31"/>
    </row>
    <row r="27" spans="1:11" ht="15.6" x14ac:dyDescent="0.25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1452</v>
      </c>
      <c r="F27" s="66" t="s">
        <v>1433</v>
      </c>
      <c r="G27" s="50">
        <v>42841</v>
      </c>
      <c r="H27" s="145">
        <v>15</v>
      </c>
      <c r="I27" s="134">
        <v>466.10169491525426</v>
      </c>
      <c r="J27" s="262" t="s">
        <v>30</v>
      </c>
      <c r="K27" s="31"/>
    </row>
    <row r="28" spans="1:11" ht="15.6" x14ac:dyDescent="0.25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1453</v>
      </c>
      <c r="F28" s="66" t="s">
        <v>1451</v>
      </c>
      <c r="G28" s="50">
        <v>42839</v>
      </c>
      <c r="H28" s="145">
        <v>15</v>
      </c>
      <c r="I28" s="134">
        <v>466.10169491525426</v>
      </c>
      <c r="J28" s="262" t="s">
        <v>25</v>
      </c>
      <c r="K28" s="31"/>
    </row>
    <row r="29" spans="1:11" ht="15.6" x14ac:dyDescent="0.3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1454</v>
      </c>
      <c r="F29" s="50" t="s">
        <v>1451</v>
      </c>
      <c r="G29" s="50">
        <v>42899</v>
      </c>
      <c r="H29" s="145">
        <v>15</v>
      </c>
      <c r="I29" s="134">
        <v>466.10169491525426</v>
      </c>
      <c r="J29" s="262" t="s">
        <v>28</v>
      </c>
      <c r="K29" s="30"/>
    </row>
    <row r="30" spans="1:11" ht="15.6" x14ac:dyDescent="0.25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1455</v>
      </c>
      <c r="F30" s="66" t="s">
        <v>1456</v>
      </c>
      <c r="G30" s="50">
        <v>42832</v>
      </c>
      <c r="H30" s="145">
        <v>40</v>
      </c>
      <c r="I30" s="134">
        <v>38492</v>
      </c>
      <c r="J30" s="262" t="s">
        <v>30</v>
      </c>
      <c r="K30" s="31"/>
    </row>
    <row r="31" spans="1:11" ht="15.6" x14ac:dyDescent="0.25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1457</v>
      </c>
      <c r="F31" s="66" t="s">
        <v>1437</v>
      </c>
      <c r="G31" s="50">
        <v>42831</v>
      </c>
      <c r="H31" s="145">
        <v>10</v>
      </c>
      <c r="I31" s="134">
        <v>9623</v>
      </c>
      <c r="J31" s="262" t="s">
        <v>35</v>
      </c>
      <c r="K31" s="31"/>
    </row>
    <row r="32" spans="1:11" ht="15.6" x14ac:dyDescent="0.25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1458</v>
      </c>
      <c r="F32" s="66" t="s">
        <v>1437</v>
      </c>
      <c r="G32" s="50">
        <v>42831</v>
      </c>
      <c r="H32" s="145">
        <v>10</v>
      </c>
      <c r="I32" s="134">
        <v>9623</v>
      </c>
      <c r="J32" s="262" t="s">
        <v>105</v>
      </c>
      <c r="K32" s="31"/>
    </row>
    <row r="33" spans="1:11" ht="15.6" x14ac:dyDescent="0.3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1459</v>
      </c>
      <c r="F33" s="66" t="s">
        <v>1456</v>
      </c>
      <c r="G33" s="50">
        <v>42892</v>
      </c>
      <c r="H33" s="145">
        <v>5</v>
      </c>
      <c r="I33" s="134">
        <v>466.10169491525426</v>
      </c>
      <c r="J33" s="262" t="s">
        <v>342</v>
      </c>
      <c r="K33" s="30"/>
    </row>
    <row r="34" spans="1:11" ht="15.6" x14ac:dyDescent="0.25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1460</v>
      </c>
      <c r="F34" s="66" t="s">
        <v>1437</v>
      </c>
      <c r="G34" s="50">
        <v>42831</v>
      </c>
      <c r="H34" s="145">
        <v>10</v>
      </c>
      <c r="I34" s="134">
        <v>9623</v>
      </c>
      <c r="J34" s="262" t="s">
        <v>30</v>
      </c>
      <c r="K34" s="31"/>
    </row>
    <row r="35" spans="1:11" ht="15.6" x14ac:dyDescent="0.3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1461</v>
      </c>
      <c r="F35" s="66" t="s">
        <v>1462</v>
      </c>
      <c r="G35" s="50">
        <v>42887</v>
      </c>
      <c r="H35" s="145">
        <v>5</v>
      </c>
      <c r="I35" s="134">
        <v>466.10169491525426</v>
      </c>
      <c r="J35" s="262" t="s">
        <v>26</v>
      </c>
      <c r="K35" s="30"/>
    </row>
    <row r="36" spans="1:11" ht="15.6" x14ac:dyDescent="0.3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1463</v>
      </c>
      <c r="F36" s="66" t="s">
        <v>1462</v>
      </c>
      <c r="G36" s="50">
        <v>42887</v>
      </c>
      <c r="H36" s="145">
        <v>5</v>
      </c>
      <c r="I36" s="134">
        <v>466.10169491525426</v>
      </c>
      <c r="J36" s="262" t="s">
        <v>28</v>
      </c>
      <c r="K36" s="30"/>
    </row>
    <row r="37" spans="1:11" ht="15.6" x14ac:dyDescent="0.3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1464</v>
      </c>
      <c r="F37" s="66" t="s">
        <v>1465</v>
      </c>
      <c r="G37" s="50">
        <v>42888</v>
      </c>
      <c r="H37" s="145">
        <v>5</v>
      </c>
      <c r="I37" s="134">
        <v>466.10169491525426</v>
      </c>
      <c r="J37" s="262" t="s">
        <v>29</v>
      </c>
      <c r="K37" s="30"/>
    </row>
    <row r="38" spans="1:11" ht="15.6" x14ac:dyDescent="0.25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1466</v>
      </c>
      <c r="F38" s="66" t="s">
        <v>1433</v>
      </c>
      <c r="G38" s="50">
        <v>42841</v>
      </c>
      <c r="H38" s="145">
        <v>15</v>
      </c>
      <c r="I38" s="134">
        <v>466.10169491525426</v>
      </c>
      <c r="J38" s="262" t="s">
        <v>239</v>
      </c>
      <c r="K38" s="31"/>
    </row>
    <row r="39" spans="1:11" ht="15.6" x14ac:dyDescent="0.25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1467</v>
      </c>
      <c r="F39" s="66" t="s">
        <v>1462</v>
      </c>
      <c r="G39" s="50">
        <v>42827</v>
      </c>
      <c r="H39" s="145">
        <v>15</v>
      </c>
      <c r="I39" s="134">
        <v>466.10169491525426</v>
      </c>
      <c r="J39" s="262" t="s">
        <v>27</v>
      </c>
      <c r="K39" s="31"/>
    </row>
    <row r="40" spans="1:11" ht="15.6" x14ac:dyDescent="0.25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1468</v>
      </c>
      <c r="F40" s="66" t="s">
        <v>1462</v>
      </c>
      <c r="G40" s="50">
        <v>42827</v>
      </c>
      <c r="H40" s="145">
        <v>5</v>
      </c>
      <c r="I40" s="134">
        <v>466.10169491525426</v>
      </c>
      <c r="J40" s="262" t="s">
        <v>24</v>
      </c>
      <c r="K40" s="31"/>
    </row>
    <row r="41" spans="1:11" ht="31.2" x14ac:dyDescent="0.25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1469</v>
      </c>
      <c r="F41" s="66" t="s">
        <v>1440</v>
      </c>
      <c r="G41" s="50">
        <v>42838</v>
      </c>
      <c r="H41" s="145">
        <v>10</v>
      </c>
      <c r="I41" s="134">
        <v>9623</v>
      </c>
      <c r="J41" s="262" t="s">
        <v>36</v>
      </c>
      <c r="K41" s="31"/>
    </row>
    <row r="42" spans="1:11" ht="31.2" x14ac:dyDescent="0.25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1470</v>
      </c>
      <c r="F42" s="50" t="s">
        <v>1442</v>
      </c>
      <c r="G42" s="50">
        <v>42833</v>
      </c>
      <c r="H42" s="145">
        <v>5</v>
      </c>
      <c r="I42" s="134">
        <v>4811.5</v>
      </c>
      <c r="J42" s="262" t="s">
        <v>36</v>
      </c>
      <c r="K42" s="31"/>
    </row>
    <row r="43" spans="1:11" ht="15.6" x14ac:dyDescent="0.25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1471</v>
      </c>
      <c r="F43" s="66" t="s">
        <v>1472</v>
      </c>
      <c r="G43" s="50">
        <v>42829</v>
      </c>
      <c r="H43" s="145">
        <v>15</v>
      </c>
      <c r="I43" s="134">
        <v>466.10169491525426</v>
      </c>
      <c r="J43" s="262" t="s">
        <v>23</v>
      </c>
      <c r="K43" s="31"/>
    </row>
    <row r="44" spans="1:11" ht="15.6" x14ac:dyDescent="0.25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1473</v>
      </c>
      <c r="F44" s="66" t="s">
        <v>1465</v>
      </c>
      <c r="G44" s="50">
        <v>42828</v>
      </c>
      <c r="H44" s="145">
        <v>5</v>
      </c>
      <c r="I44" s="134">
        <v>466.10169491525426</v>
      </c>
      <c r="J44" s="262" t="s">
        <v>25</v>
      </c>
      <c r="K44" s="31"/>
    </row>
    <row r="45" spans="1:11" ht="15.6" x14ac:dyDescent="0.25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1474</v>
      </c>
      <c r="F45" s="66" t="s">
        <v>1451</v>
      </c>
      <c r="G45" s="50">
        <v>42839</v>
      </c>
      <c r="H45" s="145">
        <v>5</v>
      </c>
      <c r="I45" s="134">
        <v>466.10169491525426</v>
      </c>
      <c r="J45" s="262" t="s">
        <v>29</v>
      </c>
      <c r="K45" s="31"/>
    </row>
    <row r="46" spans="1:11" ht="15.6" x14ac:dyDescent="0.25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1475</v>
      </c>
      <c r="F46" s="66" t="s">
        <v>1437</v>
      </c>
      <c r="G46" s="50">
        <v>42831</v>
      </c>
      <c r="H46" s="145">
        <v>5</v>
      </c>
      <c r="I46" s="134">
        <v>466.10169491525426</v>
      </c>
      <c r="J46" s="262" t="s">
        <v>26</v>
      </c>
      <c r="K46" s="31"/>
    </row>
    <row r="47" spans="1:11" ht="15.6" x14ac:dyDescent="0.3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1476</v>
      </c>
      <c r="F47" s="66" t="s">
        <v>1433</v>
      </c>
      <c r="G47" s="50">
        <v>42901</v>
      </c>
      <c r="H47" s="145">
        <v>5</v>
      </c>
      <c r="I47" s="134">
        <v>466.10169491525426</v>
      </c>
      <c r="J47" s="262" t="s">
        <v>31</v>
      </c>
      <c r="K47" s="30"/>
    </row>
    <row r="48" spans="1:11" ht="15.6" x14ac:dyDescent="0.3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1477</v>
      </c>
      <c r="F48" s="66" t="s">
        <v>1433</v>
      </c>
      <c r="G48" s="50">
        <v>42901</v>
      </c>
      <c r="H48" s="145">
        <v>5</v>
      </c>
      <c r="I48" s="134">
        <v>4811.5</v>
      </c>
      <c r="J48" s="262" t="s">
        <v>31</v>
      </c>
      <c r="K48" s="30"/>
    </row>
    <row r="49" spans="1:11" ht="15.6" x14ac:dyDescent="0.3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1478</v>
      </c>
      <c r="F49" s="50" t="s">
        <v>1456</v>
      </c>
      <c r="G49" s="50">
        <v>42892</v>
      </c>
      <c r="H49" s="145">
        <v>15</v>
      </c>
      <c r="I49" s="134">
        <v>466.10169491525426</v>
      </c>
      <c r="J49" s="262" t="s">
        <v>238</v>
      </c>
      <c r="K49" s="30"/>
    </row>
    <row r="50" spans="1:11" ht="15.6" x14ac:dyDescent="0.3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1479</v>
      </c>
      <c r="F50" s="50" t="s">
        <v>1437</v>
      </c>
      <c r="G50" s="50">
        <v>42891</v>
      </c>
      <c r="H50" s="145">
        <v>5</v>
      </c>
      <c r="I50" s="134">
        <v>466.10169491525426</v>
      </c>
      <c r="J50" s="262" t="s">
        <v>28</v>
      </c>
      <c r="K50" s="30"/>
    </row>
    <row r="51" spans="1:11" ht="15.6" x14ac:dyDescent="0.25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1480</v>
      </c>
      <c r="F51" s="66" t="s">
        <v>1437</v>
      </c>
      <c r="G51" s="50">
        <v>42831</v>
      </c>
      <c r="H51" s="145">
        <v>5</v>
      </c>
      <c r="I51" s="134">
        <v>4811.5</v>
      </c>
      <c r="J51" s="262" t="s">
        <v>238</v>
      </c>
      <c r="K51" s="31"/>
    </row>
    <row r="52" spans="1:11" ht="15.6" x14ac:dyDescent="0.3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1481</v>
      </c>
      <c r="F52" s="66" t="s">
        <v>1433</v>
      </c>
      <c r="G52" s="50">
        <v>42901</v>
      </c>
      <c r="H52" s="145">
        <v>5</v>
      </c>
      <c r="I52" s="134">
        <v>466.10169491525426</v>
      </c>
      <c r="J52" s="262" t="s">
        <v>232</v>
      </c>
      <c r="K52" s="30"/>
    </row>
    <row r="53" spans="1:11" ht="15.6" x14ac:dyDescent="0.3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1482</v>
      </c>
      <c r="F53" s="50" t="s">
        <v>1462</v>
      </c>
      <c r="G53" s="50">
        <v>42887</v>
      </c>
      <c r="H53" s="145">
        <v>15</v>
      </c>
      <c r="I53" s="134">
        <v>466.10169491525426</v>
      </c>
      <c r="J53" s="262" t="s">
        <v>234</v>
      </c>
      <c r="K53" s="30"/>
    </row>
    <row r="54" spans="1:11" ht="15.6" x14ac:dyDescent="0.25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1483</v>
      </c>
      <c r="F54" s="66" t="s">
        <v>1456</v>
      </c>
      <c r="G54" s="50">
        <v>42832</v>
      </c>
      <c r="H54" s="145">
        <v>5</v>
      </c>
      <c r="I54" s="134">
        <v>466.10169491525426</v>
      </c>
      <c r="J54" s="262" t="s">
        <v>104</v>
      </c>
      <c r="K54" s="31"/>
    </row>
    <row r="55" spans="1:11" ht="15.6" x14ac:dyDescent="0.25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1484</v>
      </c>
      <c r="F55" s="50" t="s">
        <v>1456</v>
      </c>
      <c r="G55" s="50">
        <v>42832</v>
      </c>
      <c r="H55" s="145">
        <v>10</v>
      </c>
      <c r="I55" s="134">
        <v>9623</v>
      </c>
      <c r="J55" s="262" t="s">
        <v>343</v>
      </c>
      <c r="K55" s="31"/>
    </row>
    <row r="56" spans="1:11" ht="15.6" x14ac:dyDescent="0.25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1485</v>
      </c>
      <c r="F56" s="66" t="s">
        <v>1486</v>
      </c>
      <c r="G56" s="50">
        <v>42836</v>
      </c>
      <c r="H56" s="145">
        <v>5</v>
      </c>
      <c r="I56" s="134">
        <v>4811.5</v>
      </c>
      <c r="J56" s="262" t="s">
        <v>31</v>
      </c>
      <c r="K56" s="31"/>
    </row>
    <row r="57" spans="1:11" ht="15.6" x14ac:dyDescent="0.25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1487</v>
      </c>
      <c r="F57" s="66" t="s">
        <v>1462</v>
      </c>
      <c r="G57" s="50">
        <v>42827</v>
      </c>
      <c r="H57" s="145">
        <v>15</v>
      </c>
      <c r="I57" s="134">
        <v>466.10169491525426</v>
      </c>
      <c r="J57" s="262" t="s">
        <v>31</v>
      </c>
      <c r="K57" s="31"/>
    </row>
    <row r="58" spans="1:11" ht="15.6" x14ac:dyDescent="0.3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1488</v>
      </c>
      <c r="F58" s="66" t="s">
        <v>1456</v>
      </c>
      <c r="G58" s="50">
        <v>42892</v>
      </c>
      <c r="H58" s="145">
        <v>5</v>
      </c>
      <c r="I58" s="134">
        <v>466.10169491525426</v>
      </c>
      <c r="J58" s="262" t="s">
        <v>28</v>
      </c>
      <c r="K58" s="30"/>
    </row>
    <row r="59" spans="1:11" ht="15.6" x14ac:dyDescent="0.25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1489</v>
      </c>
      <c r="F59" s="66" t="s">
        <v>1437</v>
      </c>
      <c r="G59" s="50">
        <v>42831</v>
      </c>
      <c r="H59" s="145">
        <v>15</v>
      </c>
      <c r="I59" s="134">
        <v>466.10169491525426</v>
      </c>
      <c r="J59" s="262" t="s">
        <v>26</v>
      </c>
      <c r="K59" s="31"/>
    </row>
    <row r="60" spans="1:11" ht="15.6" x14ac:dyDescent="0.25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1490</v>
      </c>
      <c r="F60" s="66" t="s">
        <v>1462</v>
      </c>
      <c r="G60" s="50">
        <v>42827</v>
      </c>
      <c r="H60" s="145">
        <v>5</v>
      </c>
      <c r="I60" s="134">
        <v>466.10169491525426</v>
      </c>
      <c r="J60" s="262" t="s">
        <v>28</v>
      </c>
      <c r="K60" s="31"/>
    </row>
    <row r="61" spans="1:11" ht="15.6" x14ac:dyDescent="0.25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1491</v>
      </c>
      <c r="F61" s="66" t="s">
        <v>1442</v>
      </c>
      <c r="G61" s="50">
        <v>42833</v>
      </c>
      <c r="H61" s="145">
        <v>5</v>
      </c>
      <c r="I61" s="134">
        <v>466.10169491525426</v>
      </c>
      <c r="J61" s="262" t="s">
        <v>25</v>
      </c>
      <c r="K61" s="31"/>
    </row>
    <row r="62" spans="1:11" ht="15.6" x14ac:dyDescent="0.3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1492</v>
      </c>
      <c r="F62" s="66" t="s">
        <v>1456</v>
      </c>
      <c r="G62" s="50">
        <v>42892</v>
      </c>
      <c r="H62" s="145">
        <v>15</v>
      </c>
      <c r="I62" s="134">
        <v>466.10169491525426</v>
      </c>
      <c r="J62" s="262" t="s">
        <v>30</v>
      </c>
      <c r="K62" s="30"/>
    </row>
    <row r="63" spans="1:11" ht="15.6" x14ac:dyDescent="0.25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1493</v>
      </c>
      <c r="F63" s="66" t="s">
        <v>1456</v>
      </c>
      <c r="G63" s="50">
        <v>42832</v>
      </c>
      <c r="H63" s="145">
        <v>5</v>
      </c>
      <c r="I63" s="134">
        <v>466.10169491525426</v>
      </c>
      <c r="J63" s="262" t="s">
        <v>30</v>
      </c>
      <c r="K63" s="31"/>
    </row>
    <row r="64" spans="1:11" ht="15.6" x14ac:dyDescent="0.3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1494</v>
      </c>
      <c r="F64" s="66" t="s">
        <v>1495</v>
      </c>
      <c r="G64" s="50">
        <v>42910</v>
      </c>
      <c r="H64" s="145">
        <v>15</v>
      </c>
      <c r="I64" s="134">
        <v>466.10169491525426</v>
      </c>
      <c r="J64" s="143" t="s">
        <v>30</v>
      </c>
      <c r="K64" s="30"/>
    </row>
    <row r="65" spans="1:11" ht="15.6" x14ac:dyDescent="0.3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1496</v>
      </c>
      <c r="F65" s="66" t="s">
        <v>1435</v>
      </c>
      <c r="G65" s="50">
        <v>42913</v>
      </c>
      <c r="H65" s="145">
        <v>15</v>
      </c>
      <c r="I65" s="134">
        <v>466.10169491525426</v>
      </c>
      <c r="J65" s="143" t="s">
        <v>233</v>
      </c>
      <c r="K65" s="30"/>
    </row>
    <row r="66" spans="1:11" ht="15.6" x14ac:dyDescent="0.25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1497</v>
      </c>
      <c r="F66" s="66" t="s">
        <v>1498</v>
      </c>
      <c r="G66" s="50">
        <v>42840</v>
      </c>
      <c r="H66" s="145">
        <v>10</v>
      </c>
      <c r="I66" s="134">
        <v>9623</v>
      </c>
      <c r="J66" s="143" t="s">
        <v>36</v>
      </c>
      <c r="K66" s="31"/>
    </row>
    <row r="67" spans="1:11" ht="15.6" x14ac:dyDescent="0.25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1499</v>
      </c>
      <c r="F67" s="66" t="s">
        <v>1435</v>
      </c>
      <c r="G67" s="50">
        <v>42853</v>
      </c>
      <c r="H67" s="145">
        <v>30</v>
      </c>
      <c r="I67" s="134">
        <v>38492</v>
      </c>
      <c r="J67" s="143" t="s">
        <v>26</v>
      </c>
      <c r="K67" s="31"/>
    </row>
    <row r="68" spans="1:11" ht="15.6" x14ac:dyDescent="0.25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1500</v>
      </c>
      <c r="F68" s="66" t="s">
        <v>1456</v>
      </c>
      <c r="G68" s="50">
        <v>42832</v>
      </c>
      <c r="H68" s="145">
        <v>5</v>
      </c>
      <c r="I68" s="134">
        <v>466.10169491525426</v>
      </c>
      <c r="J68" s="143" t="s">
        <v>26</v>
      </c>
      <c r="K68" s="31"/>
    </row>
    <row r="69" spans="1:11" ht="15.6" x14ac:dyDescent="0.25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1501</v>
      </c>
      <c r="F69" s="66" t="s">
        <v>1442</v>
      </c>
      <c r="G69" s="50">
        <v>42833</v>
      </c>
      <c r="H69" s="145">
        <v>10</v>
      </c>
      <c r="I69" s="134">
        <v>466.10169491525426</v>
      </c>
      <c r="J69" s="143" t="s">
        <v>23</v>
      </c>
      <c r="K69" s="31"/>
    </row>
    <row r="70" spans="1:11" ht="15.6" x14ac:dyDescent="0.25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1502</v>
      </c>
      <c r="F70" s="66" t="s">
        <v>1442</v>
      </c>
      <c r="G70" s="50">
        <v>42833</v>
      </c>
      <c r="H70" s="145">
        <v>10</v>
      </c>
      <c r="I70" s="134">
        <v>466.10169491525426</v>
      </c>
      <c r="J70" s="143" t="s">
        <v>26</v>
      </c>
      <c r="K70" s="31"/>
    </row>
    <row r="71" spans="1:11" ht="15.6" x14ac:dyDescent="0.25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1503</v>
      </c>
      <c r="F71" s="66" t="s">
        <v>1442</v>
      </c>
      <c r="G71" s="50">
        <v>42833</v>
      </c>
      <c r="H71" s="145">
        <v>5</v>
      </c>
      <c r="I71" s="134">
        <v>466.10169491525426</v>
      </c>
      <c r="J71" s="143" t="s">
        <v>26</v>
      </c>
      <c r="K71" s="31"/>
    </row>
    <row r="72" spans="1:11" ht="15.6" x14ac:dyDescent="0.3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1504</v>
      </c>
      <c r="F72" s="66" t="s">
        <v>1451</v>
      </c>
      <c r="G72" s="50">
        <v>42899</v>
      </c>
      <c r="H72" s="145">
        <v>5</v>
      </c>
      <c r="I72" s="134">
        <v>466.10169491525426</v>
      </c>
      <c r="J72" s="143" t="s">
        <v>35</v>
      </c>
      <c r="K72" s="30"/>
    </row>
    <row r="73" spans="1:11" ht="15.6" x14ac:dyDescent="0.3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1505</v>
      </c>
      <c r="F73" s="66" t="s">
        <v>1435</v>
      </c>
      <c r="G73" s="50">
        <v>42913</v>
      </c>
      <c r="H73" s="145">
        <v>5</v>
      </c>
      <c r="I73" s="134">
        <v>466.10169491525426</v>
      </c>
      <c r="J73" s="143" t="s">
        <v>233</v>
      </c>
      <c r="K73" s="30"/>
    </row>
    <row r="74" spans="1:11" ht="15.6" x14ac:dyDescent="0.3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1506</v>
      </c>
      <c r="F74" s="50" t="s">
        <v>1451</v>
      </c>
      <c r="G74" s="50">
        <v>42899</v>
      </c>
      <c r="H74" s="145">
        <v>5</v>
      </c>
      <c r="I74" s="134">
        <v>466.10169491525426</v>
      </c>
      <c r="J74" s="143" t="s">
        <v>34</v>
      </c>
      <c r="K74" s="30"/>
    </row>
    <row r="75" spans="1:11" ht="15.6" x14ac:dyDescent="0.25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1507</v>
      </c>
      <c r="F75" s="66" t="s">
        <v>1442</v>
      </c>
      <c r="G75" s="50">
        <v>42833</v>
      </c>
      <c r="H75" s="145">
        <v>5</v>
      </c>
      <c r="I75" s="134">
        <v>466.10169491525426</v>
      </c>
      <c r="J75" s="143" t="s">
        <v>29</v>
      </c>
      <c r="K75" s="31"/>
    </row>
    <row r="76" spans="1:11" ht="15.6" x14ac:dyDescent="0.25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1508</v>
      </c>
      <c r="F76" s="50" t="s">
        <v>1451</v>
      </c>
      <c r="G76" s="50">
        <v>42839</v>
      </c>
      <c r="H76" s="145">
        <v>5</v>
      </c>
      <c r="I76" s="134">
        <v>466.10169491525426</v>
      </c>
      <c r="J76" s="143" t="s">
        <v>26</v>
      </c>
      <c r="K76" s="31"/>
    </row>
    <row r="77" spans="1:11" ht="15.6" x14ac:dyDescent="0.25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1509</v>
      </c>
      <c r="F77" s="66" t="s">
        <v>1451</v>
      </c>
      <c r="G77" s="50">
        <v>42839</v>
      </c>
      <c r="H77" s="145">
        <v>5</v>
      </c>
      <c r="I77" s="134">
        <v>466.10169491525426</v>
      </c>
      <c r="J77" s="143" t="s">
        <v>26</v>
      </c>
      <c r="K77" s="31"/>
    </row>
    <row r="78" spans="1:11" ht="15.6" x14ac:dyDescent="0.3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1510</v>
      </c>
      <c r="F78" s="66" t="s">
        <v>1445</v>
      </c>
      <c r="G78" s="50">
        <v>42914</v>
      </c>
      <c r="H78" s="145">
        <v>5</v>
      </c>
      <c r="I78" s="134">
        <v>466.10169491525426</v>
      </c>
      <c r="J78" s="143" t="s">
        <v>30</v>
      </c>
      <c r="K78" s="30"/>
    </row>
    <row r="79" spans="1:11" ht="15.6" x14ac:dyDescent="0.25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1511</v>
      </c>
      <c r="F79" s="66" t="s">
        <v>1431</v>
      </c>
      <c r="G79" s="50">
        <v>42848</v>
      </c>
      <c r="H79" s="145">
        <v>5</v>
      </c>
      <c r="I79" s="134">
        <v>466.10169491525426</v>
      </c>
      <c r="J79" s="143" t="s">
        <v>23</v>
      </c>
      <c r="K79" s="31"/>
    </row>
    <row r="80" spans="1:11" ht="15.6" x14ac:dyDescent="0.25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1512</v>
      </c>
      <c r="F80" s="66" t="s">
        <v>1433</v>
      </c>
      <c r="G80" s="50">
        <v>42841</v>
      </c>
      <c r="H80" s="145">
        <v>10</v>
      </c>
      <c r="I80" s="134">
        <v>466.10169491525426</v>
      </c>
      <c r="J80" s="143" t="s">
        <v>31</v>
      </c>
      <c r="K80" s="31"/>
    </row>
    <row r="81" spans="1:11" ht="15.6" x14ac:dyDescent="0.25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1513</v>
      </c>
      <c r="F81" s="66" t="s">
        <v>1498</v>
      </c>
      <c r="G81" s="50">
        <v>42840</v>
      </c>
      <c r="H81" s="145">
        <v>15</v>
      </c>
      <c r="I81" s="134">
        <v>466.10169491525426</v>
      </c>
      <c r="J81" s="143" t="s">
        <v>28</v>
      </c>
      <c r="K81" s="31"/>
    </row>
    <row r="82" spans="1:11" ht="15.6" x14ac:dyDescent="0.25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1514</v>
      </c>
      <c r="F82" s="66" t="s">
        <v>1451</v>
      </c>
      <c r="G82" s="50">
        <v>42839</v>
      </c>
      <c r="H82" s="145">
        <v>5</v>
      </c>
      <c r="I82" s="134">
        <v>466.10169491525426</v>
      </c>
      <c r="J82" s="143" t="s">
        <v>23</v>
      </c>
      <c r="K82" s="31"/>
    </row>
    <row r="83" spans="1:11" ht="15.6" x14ac:dyDescent="0.3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1515</v>
      </c>
      <c r="F83" s="66" t="s">
        <v>1451</v>
      </c>
      <c r="G83" s="50">
        <v>42899</v>
      </c>
      <c r="H83" s="145">
        <v>15</v>
      </c>
      <c r="I83" s="134">
        <v>466.10169491525426</v>
      </c>
      <c r="J83" s="143" t="s">
        <v>28</v>
      </c>
      <c r="K83" s="30"/>
    </row>
    <row r="84" spans="1:11" ht="15.6" x14ac:dyDescent="0.3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1516</v>
      </c>
      <c r="F84" s="66" t="s">
        <v>1433</v>
      </c>
      <c r="G84" s="50">
        <v>42901</v>
      </c>
      <c r="H84" s="145">
        <v>5</v>
      </c>
      <c r="I84" s="134">
        <v>466.10169491525426</v>
      </c>
      <c r="J84" s="143" t="s">
        <v>23</v>
      </c>
      <c r="K84" s="30"/>
    </row>
    <row r="85" spans="1:11" ht="15.6" x14ac:dyDescent="0.25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1517</v>
      </c>
      <c r="F85" s="50" t="s">
        <v>1518</v>
      </c>
      <c r="G85" s="50">
        <v>42847</v>
      </c>
      <c r="H85" s="145">
        <v>5</v>
      </c>
      <c r="I85" s="134">
        <v>466.10169491525426</v>
      </c>
      <c r="J85" s="143" t="s">
        <v>25</v>
      </c>
      <c r="K85" s="31"/>
    </row>
    <row r="86" spans="1:11" ht="15.6" x14ac:dyDescent="0.25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1519</v>
      </c>
      <c r="F86" s="66" t="s">
        <v>1451</v>
      </c>
      <c r="G86" s="50">
        <v>42839</v>
      </c>
      <c r="H86" s="145">
        <v>5</v>
      </c>
      <c r="I86" s="134">
        <v>466.10169491525426</v>
      </c>
      <c r="J86" s="143" t="s">
        <v>23</v>
      </c>
      <c r="K86" s="31"/>
    </row>
    <row r="87" spans="1:11" ht="15.6" x14ac:dyDescent="0.3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1520</v>
      </c>
      <c r="F87" s="66" t="s">
        <v>1518</v>
      </c>
      <c r="G87" s="50">
        <v>42907</v>
      </c>
      <c r="H87" s="145">
        <v>5</v>
      </c>
      <c r="I87" s="134">
        <v>466.10169491525426</v>
      </c>
      <c r="J87" s="143" t="s">
        <v>31</v>
      </c>
      <c r="K87" s="30"/>
    </row>
    <row r="88" spans="1:11" ht="15.6" x14ac:dyDescent="0.25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1521</v>
      </c>
      <c r="F88" s="66" t="s">
        <v>1518</v>
      </c>
      <c r="G88" s="50">
        <v>42847</v>
      </c>
      <c r="H88" s="145">
        <v>15</v>
      </c>
      <c r="I88" s="134">
        <v>466.10169491525426</v>
      </c>
      <c r="J88" s="143" t="s">
        <v>28</v>
      </c>
      <c r="K88" s="31"/>
    </row>
    <row r="89" spans="1:11" ht="15.6" x14ac:dyDescent="0.25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1522</v>
      </c>
      <c r="F89" s="66" t="s">
        <v>1451</v>
      </c>
      <c r="G89" s="50">
        <v>42839</v>
      </c>
      <c r="H89" s="145">
        <v>5</v>
      </c>
      <c r="I89" s="134">
        <v>466.10169491525426</v>
      </c>
      <c r="J89" s="143" t="s">
        <v>28</v>
      </c>
      <c r="K89" s="31"/>
    </row>
    <row r="90" spans="1:11" ht="15.6" x14ac:dyDescent="0.25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1523</v>
      </c>
      <c r="F90" s="66" t="s">
        <v>1429</v>
      </c>
      <c r="G90" s="50">
        <v>42842</v>
      </c>
      <c r="H90" s="145">
        <v>10</v>
      </c>
      <c r="I90" s="134">
        <v>466.10169491525426</v>
      </c>
      <c r="J90" s="143" t="s">
        <v>25</v>
      </c>
      <c r="K90" s="31"/>
    </row>
    <row r="91" spans="1:11" ht="15.6" x14ac:dyDescent="0.3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1524</v>
      </c>
      <c r="F91" s="50" t="s">
        <v>1498</v>
      </c>
      <c r="G91" s="50">
        <v>42900</v>
      </c>
      <c r="H91" s="145">
        <v>5</v>
      </c>
      <c r="I91" s="134">
        <v>466.10169491525426</v>
      </c>
      <c r="J91" s="143" t="s">
        <v>28</v>
      </c>
      <c r="K91" s="30"/>
    </row>
    <row r="92" spans="1:11" ht="15.6" x14ac:dyDescent="0.25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1525</v>
      </c>
      <c r="F92" s="66" t="s">
        <v>1451</v>
      </c>
      <c r="G92" s="50">
        <v>42839</v>
      </c>
      <c r="H92" s="145">
        <v>5</v>
      </c>
      <c r="I92" s="134">
        <v>466.10169491525426</v>
      </c>
      <c r="J92" s="143" t="s">
        <v>23</v>
      </c>
      <c r="K92" s="31"/>
    </row>
    <row r="93" spans="1:11" ht="15.6" x14ac:dyDescent="0.25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1526</v>
      </c>
      <c r="F93" s="50" t="s">
        <v>1433</v>
      </c>
      <c r="G93" s="50">
        <v>42841</v>
      </c>
      <c r="H93" s="145">
        <v>5</v>
      </c>
      <c r="I93" s="134">
        <v>466.10169491525426</v>
      </c>
      <c r="J93" s="143" t="s">
        <v>104</v>
      </c>
      <c r="K93" s="31"/>
    </row>
    <row r="94" spans="1:11" ht="15.6" x14ac:dyDescent="0.3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1527</v>
      </c>
      <c r="F94" s="50" t="s">
        <v>1528</v>
      </c>
      <c r="G94" s="50">
        <v>42912</v>
      </c>
      <c r="H94" s="145">
        <v>15</v>
      </c>
      <c r="I94" s="134">
        <v>466.10169491525426</v>
      </c>
      <c r="J94" s="143" t="s">
        <v>35</v>
      </c>
      <c r="K94" s="30"/>
    </row>
    <row r="95" spans="1:11" ht="15.6" x14ac:dyDescent="0.25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1529</v>
      </c>
      <c r="F95" s="50" t="s">
        <v>1433</v>
      </c>
      <c r="G95" s="50">
        <v>42841</v>
      </c>
      <c r="H95" s="145">
        <v>5</v>
      </c>
      <c r="I95" s="134">
        <v>466.10169491525426</v>
      </c>
      <c r="J95" s="143" t="s">
        <v>28</v>
      </c>
      <c r="K95" s="31"/>
    </row>
    <row r="96" spans="1:11" ht="15.6" x14ac:dyDescent="0.25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1530</v>
      </c>
      <c r="F96" s="66" t="s">
        <v>1433</v>
      </c>
      <c r="G96" s="50">
        <v>42841</v>
      </c>
      <c r="H96" s="145">
        <v>15</v>
      </c>
      <c r="I96" s="134">
        <v>466.10169491525426</v>
      </c>
      <c r="J96" s="143" t="s">
        <v>25</v>
      </c>
      <c r="K96" s="31"/>
    </row>
    <row r="97" spans="1:11" ht="15.6" x14ac:dyDescent="0.3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1531</v>
      </c>
      <c r="F97" s="50" t="s">
        <v>1495</v>
      </c>
      <c r="G97" s="50">
        <v>42910</v>
      </c>
      <c r="H97" s="145">
        <v>15</v>
      </c>
      <c r="I97" s="134">
        <v>466.10169491525426</v>
      </c>
      <c r="J97" s="143" t="s">
        <v>30</v>
      </c>
      <c r="K97" s="30"/>
    </row>
    <row r="98" spans="1:11" ht="15.6" x14ac:dyDescent="0.25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1532</v>
      </c>
      <c r="F98" s="50" t="s">
        <v>1533</v>
      </c>
      <c r="G98" s="50">
        <v>42845</v>
      </c>
      <c r="H98" s="145">
        <v>10</v>
      </c>
      <c r="I98" s="134">
        <v>9623</v>
      </c>
      <c r="J98" s="143" t="s">
        <v>25</v>
      </c>
      <c r="K98" s="31"/>
    </row>
    <row r="99" spans="1:11" ht="15.6" x14ac:dyDescent="0.25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1534</v>
      </c>
      <c r="F99" s="50" t="s">
        <v>1528</v>
      </c>
      <c r="G99" s="50">
        <v>42852</v>
      </c>
      <c r="H99" s="145">
        <v>5</v>
      </c>
      <c r="I99" s="134">
        <v>466.10169491525426</v>
      </c>
      <c r="J99" s="143" t="s">
        <v>717</v>
      </c>
      <c r="K99" s="31"/>
    </row>
    <row r="100" spans="1:11" ht="15.6" x14ac:dyDescent="0.25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1535</v>
      </c>
      <c r="F100" s="66" t="s">
        <v>1518</v>
      </c>
      <c r="G100" s="50">
        <v>42847</v>
      </c>
      <c r="H100" s="145">
        <v>5</v>
      </c>
      <c r="I100" s="134">
        <v>466.10169491525426</v>
      </c>
      <c r="J100" s="143" t="s">
        <v>27</v>
      </c>
      <c r="K100" s="31"/>
    </row>
    <row r="101" spans="1:11" ht="15.6" x14ac:dyDescent="0.25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1536</v>
      </c>
      <c r="F101" s="66" t="s">
        <v>1518</v>
      </c>
      <c r="G101" s="50">
        <v>42847</v>
      </c>
      <c r="H101" s="145">
        <v>5</v>
      </c>
      <c r="I101" s="134">
        <v>466.10169491525426</v>
      </c>
      <c r="J101" s="143" t="s">
        <v>26</v>
      </c>
      <c r="K101" s="31"/>
    </row>
    <row r="102" spans="1:11" ht="15.6" x14ac:dyDescent="0.25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1537</v>
      </c>
      <c r="F102" s="50" t="s">
        <v>1538</v>
      </c>
      <c r="G102" s="50">
        <v>42846</v>
      </c>
      <c r="H102" s="145">
        <v>15</v>
      </c>
      <c r="I102" s="134">
        <v>466.10169491525426</v>
      </c>
      <c r="J102" s="143" t="s">
        <v>237</v>
      </c>
      <c r="K102" s="31"/>
    </row>
    <row r="103" spans="1:11" ht="15.6" x14ac:dyDescent="0.25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1539</v>
      </c>
      <c r="F103" s="66" t="s">
        <v>1540</v>
      </c>
      <c r="G103" s="50">
        <v>42855</v>
      </c>
      <c r="H103" s="145">
        <v>15</v>
      </c>
      <c r="I103" s="134">
        <v>466.10169491525426</v>
      </c>
      <c r="J103" s="143" t="s">
        <v>36</v>
      </c>
      <c r="K103" s="31"/>
    </row>
    <row r="104" spans="1:11" ht="15.6" x14ac:dyDescent="0.25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1541</v>
      </c>
      <c r="F104" s="66" t="s">
        <v>1431</v>
      </c>
      <c r="G104" s="50">
        <v>42848</v>
      </c>
      <c r="H104" s="145">
        <v>5</v>
      </c>
      <c r="I104" s="134">
        <v>4811.5</v>
      </c>
      <c r="J104" s="143" t="s">
        <v>238</v>
      </c>
      <c r="K104" s="31"/>
    </row>
    <row r="105" spans="1:11" ht="15.6" x14ac:dyDescent="0.25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1542</v>
      </c>
      <c r="F105" s="66" t="s">
        <v>1431</v>
      </c>
      <c r="G105" s="50">
        <v>42848</v>
      </c>
      <c r="H105" s="145">
        <v>5</v>
      </c>
      <c r="I105" s="134">
        <v>4811.5</v>
      </c>
      <c r="J105" s="143" t="s">
        <v>238</v>
      </c>
      <c r="K105" s="31"/>
    </row>
    <row r="106" spans="1:11" ht="15.6" x14ac:dyDescent="0.25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1543</v>
      </c>
      <c r="F106" s="66" t="s">
        <v>1528</v>
      </c>
      <c r="G106" s="50">
        <v>42852</v>
      </c>
      <c r="H106" s="145">
        <v>5</v>
      </c>
      <c r="I106" s="134">
        <v>466.10169491525426</v>
      </c>
      <c r="J106" s="143" t="s">
        <v>32</v>
      </c>
      <c r="K106" s="31"/>
    </row>
    <row r="107" spans="1:11" ht="15.6" x14ac:dyDescent="0.25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1544</v>
      </c>
      <c r="F107" s="50" t="s">
        <v>1528</v>
      </c>
      <c r="G107" s="50">
        <v>42852</v>
      </c>
      <c r="H107" s="145">
        <v>5</v>
      </c>
      <c r="I107" s="134">
        <v>466.10169491525426</v>
      </c>
      <c r="J107" s="143" t="s">
        <v>32</v>
      </c>
      <c r="K107" s="31"/>
    </row>
    <row r="108" spans="1:11" ht="15.6" x14ac:dyDescent="0.25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1545</v>
      </c>
      <c r="F108" s="50" t="s">
        <v>1445</v>
      </c>
      <c r="G108" s="50">
        <v>42854</v>
      </c>
      <c r="H108" s="145">
        <v>5</v>
      </c>
      <c r="I108" s="134">
        <v>466.10169491525426</v>
      </c>
      <c r="J108" s="143" t="s">
        <v>232</v>
      </c>
      <c r="K108" s="31"/>
    </row>
    <row r="109" spans="1:11" ht="15.6" x14ac:dyDescent="0.25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1546</v>
      </c>
      <c r="F109" s="109" t="s">
        <v>1435</v>
      </c>
      <c r="G109" s="50">
        <v>42853</v>
      </c>
      <c r="H109" s="145">
        <v>5</v>
      </c>
      <c r="I109" s="134">
        <v>466.10169491525426</v>
      </c>
      <c r="J109" s="143" t="s">
        <v>30</v>
      </c>
      <c r="K109" s="31"/>
    </row>
    <row r="110" spans="1:11" ht="15.6" x14ac:dyDescent="0.25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1547</v>
      </c>
      <c r="F110" s="109" t="s">
        <v>1528</v>
      </c>
      <c r="G110" s="50">
        <v>42852</v>
      </c>
      <c r="H110" s="145">
        <v>5</v>
      </c>
      <c r="I110" s="134">
        <v>466.10169491525426</v>
      </c>
      <c r="J110" s="144" t="s">
        <v>28</v>
      </c>
      <c r="K110" s="31"/>
    </row>
    <row r="111" spans="1:11" ht="15.6" x14ac:dyDescent="0.25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1548</v>
      </c>
      <c r="F111" s="109" t="s">
        <v>1549</v>
      </c>
      <c r="G111" s="50">
        <v>42849</v>
      </c>
      <c r="H111" s="145">
        <v>5</v>
      </c>
      <c r="I111" s="134">
        <v>466.10169491525426</v>
      </c>
      <c r="J111" s="144" t="s">
        <v>25</v>
      </c>
      <c r="K111" s="31"/>
    </row>
    <row r="112" spans="1:11" ht="15.6" x14ac:dyDescent="0.25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1550</v>
      </c>
      <c r="F112" s="109" t="s">
        <v>1549</v>
      </c>
      <c r="G112" s="50">
        <v>42849</v>
      </c>
      <c r="H112" s="145">
        <v>5</v>
      </c>
      <c r="I112" s="134">
        <v>466.10169491525426</v>
      </c>
      <c r="J112" s="144" t="s">
        <v>25</v>
      </c>
      <c r="K112" s="31"/>
    </row>
    <row r="113" spans="1:11" ht="15.6" x14ac:dyDescent="0.25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1551</v>
      </c>
      <c r="F113" s="109" t="s">
        <v>1540</v>
      </c>
      <c r="G113" s="50">
        <v>42855</v>
      </c>
      <c r="H113" s="145">
        <v>15</v>
      </c>
      <c r="I113" s="134">
        <v>466.10169491525426</v>
      </c>
      <c r="J113" s="144" t="s">
        <v>25</v>
      </c>
      <c r="K113" s="31"/>
    </row>
    <row r="114" spans="1:11" ht="15.6" x14ac:dyDescent="0.25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1552</v>
      </c>
      <c r="F114" s="109" t="s">
        <v>1549</v>
      </c>
      <c r="G114" s="50">
        <v>42849</v>
      </c>
      <c r="H114" s="145">
        <v>10</v>
      </c>
      <c r="I114" s="134">
        <v>466.10169491525426</v>
      </c>
      <c r="J114" s="144" t="s">
        <v>25</v>
      </c>
      <c r="K114" s="31"/>
    </row>
    <row r="115" spans="1:11" ht="15.6" x14ac:dyDescent="0.25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1553</v>
      </c>
      <c r="F115" s="109" t="s">
        <v>1549</v>
      </c>
      <c r="G115" s="50">
        <v>42849</v>
      </c>
      <c r="H115" s="145">
        <v>10</v>
      </c>
      <c r="I115" s="134">
        <v>466.10169491525426</v>
      </c>
      <c r="J115" s="144" t="s">
        <v>25</v>
      </c>
      <c r="K115" s="31"/>
    </row>
    <row r="116" spans="1:11" ht="15.6" x14ac:dyDescent="0.25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1554</v>
      </c>
      <c r="F116" s="109" t="s">
        <v>1555</v>
      </c>
      <c r="G116" s="50">
        <v>42856</v>
      </c>
      <c r="H116" s="145">
        <v>15</v>
      </c>
      <c r="I116" s="134">
        <v>466.10169491525426</v>
      </c>
      <c r="J116" s="144" t="s">
        <v>25</v>
      </c>
      <c r="K116" s="31"/>
    </row>
    <row r="117" spans="1:11" ht="15.6" x14ac:dyDescent="0.25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1556</v>
      </c>
      <c r="F117" s="109" t="s">
        <v>1549</v>
      </c>
      <c r="G117" s="50">
        <v>42849</v>
      </c>
      <c r="H117" s="145">
        <v>10</v>
      </c>
      <c r="I117" s="134">
        <v>466.10169491525426</v>
      </c>
      <c r="J117" s="144" t="s">
        <v>26</v>
      </c>
      <c r="K117" s="31"/>
    </row>
    <row r="118" spans="1:11" ht="15.6" x14ac:dyDescent="0.25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1557</v>
      </c>
      <c r="F118" s="109" t="s">
        <v>1540</v>
      </c>
      <c r="G118" s="50">
        <v>42855</v>
      </c>
      <c r="H118" s="145">
        <v>5</v>
      </c>
      <c r="I118" s="134">
        <v>466.10169491525426</v>
      </c>
      <c r="J118" s="144" t="s">
        <v>29</v>
      </c>
      <c r="K118" s="31"/>
    </row>
    <row r="119" spans="1:11" ht="15.6" x14ac:dyDescent="0.25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1558</v>
      </c>
      <c r="F119" s="109" t="s">
        <v>1540</v>
      </c>
      <c r="G119" s="50">
        <v>42855</v>
      </c>
      <c r="H119" s="145">
        <v>5</v>
      </c>
      <c r="I119" s="134">
        <v>466.10169491525426</v>
      </c>
      <c r="J119" s="144" t="s">
        <v>25</v>
      </c>
      <c r="K119" s="31"/>
    </row>
    <row r="120" spans="1:11" ht="15.6" x14ac:dyDescent="0.25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1559</v>
      </c>
      <c r="F120" s="109" t="s">
        <v>1528</v>
      </c>
      <c r="G120" s="50">
        <v>42852</v>
      </c>
      <c r="H120" s="145">
        <v>15</v>
      </c>
      <c r="I120" s="134">
        <v>466.10169491525426</v>
      </c>
      <c r="J120" s="144" t="s">
        <v>26</v>
      </c>
      <c r="K120" s="31"/>
    </row>
    <row r="121" spans="1:11" ht="15.6" x14ac:dyDescent="0.25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1560</v>
      </c>
      <c r="F121" s="109" t="s">
        <v>1495</v>
      </c>
      <c r="G121" s="50">
        <v>42850</v>
      </c>
      <c r="H121" s="145">
        <v>10</v>
      </c>
      <c r="I121" s="134">
        <v>466.10169491525426</v>
      </c>
      <c r="J121" s="105" t="s">
        <v>233</v>
      </c>
      <c r="K121" s="31"/>
    </row>
    <row r="122" spans="1:11" ht="15.6" x14ac:dyDescent="0.25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1561</v>
      </c>
      <c r="F122" s="109" t="s">
        <v>1445</v>
      </c>
      <c r="G122" s="50">
        <v>42854</v>
      </c>
      <c r="H122" s="145">
        <v>10</v>
      </c>
      <c r="I122" s="134">
        <v>9623</v>
      </c>
      <c r="J122" s="105" t="s">
        <v>25</v>
      </c>
      <c r="K122" s="31"/>
    </row>
  </sheetData>
  <autoFilter ref="A12:M122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zoomScale="90" zoomScaleNormal="90" workbookViewId="0">
      <selection activeCell="EW18" sqref="EW18:FH18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3.2" x14ac:dyDescent="0.2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3.2" x14ac:dyDescent="0.2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95" x14ac:dyDescent="0.3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67">
        <v>0</v>
      </c>
      <c r="W13" s="167"/>
      <c r="X13" s="167"/>
      <c r="Y13" s="167"/>
      <c r="Z13" s="167"/>
      <c r="AA13" s="167"/>
      <c r="AB13" s="167"/>
      <c r="AC13" s="167"/>
      <c r="AD13" s="167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167">
        <v>0</v>
      </c>
      <c r="AX13" s="167"/>
      <c r="AY13" s="167"/>
      <c r="AZ13" s="167"/>
      <c r="BA13" s="167"/>
      <c r="BB13" s="167"/>
      <c r="BC13" s="167"/>
      <c r="BD13" s="167"/>
      <c r="BE13" s="167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167">
        <v>0</v>
      </c>
      <c r="BY13" s="167"/>
      <c r="BZ13" s="167"/>
      <c r="CA13" s="167"/>
      <c r="CB13" s="167"/>
      <c r="CC13" s="167"/>
      <c r="CD13" s="167"/>
      <c r="CE13" s="167"/>
      <c r="CF13" s="167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74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62">
        <v>0</v>
      </c>
      <c r="EM13" s="163"/>
      <c r="EN13" s="163"/>
      <c r="EO13" s="163"/>
      <c r="EP13" s="163"/>
      <c r="EQ13" s="163"/>
      <c r="ER13" s="163"/>
      <c r="ES13" s="163"/>
      <c r="ET13" s="163"/>
      <c r="EU13" s="163"/>
      <c r="EV13" s="164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649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162">
        <v>0</v>
      </c>
      <c r="FU13" s="163"/>
      <c r="FV13" s="163"/>
      <c r="FW13" s="163"/>
      <c r="FX13" s="163"/>
      <c r="FY13" s="163"/>
      <c r="FZ13" s="163"/>
      <c r="GA13" s="163"/>
      <c r="GB13" s="163"/>
      <c r="GC13" s="163"/>
      <c r="GD13" s="164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67">
        <v>0</v>
      </c>
      <c r="W14" s="167"/>
      <c r="X14" s="167"/>
      <c r="Y14" s="167"/>
      <c r="Z14" s="167"/>
      <c r="AA14" s="167"/>
      <c r="AB14" s="167"/>
      <c r="AC14" s="167"/>
      <c r="AD14" s="167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167">
        <v>0</v>
      </c>
      <c r="AX14" s="167"/>
      <c r="AY14" s="167"/>
      <c r="AZ14" s="167"/>
      <c r="BA14" s="167"/>
      <c r="BB14" s="167"/>
      <c r="BC14" s="167"/>
      <c r="BD14" s="167"/>
      <c r="BE14" s="167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167">
        <v>0</v>
      </c>
      <c r="BY14" s="167"/>
      <c r="BZ14" s="167"/>
      <c r="CA14" s="167"/>
      <c r="CB14" s="167"/>
      <c r="CC14" s="167"/>
      <c r="CD14" s="167"/>
      <c r="CE14" s="167"/>
      <c r="CF14" s="167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74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62">
        <v>0</v>
      </c>
      <c r="EM14" s="163"/>
      <c r="EN14" s="163"/>
      <c r="EO14" s="163"/>
      <c r="EP14" s="163"/>
      <c r="EQ14" s="163"/>
      <c r="ER14" s="163"/>
      <c r="ES14" s="163"/>
      <c r="ET14" s="163"/>
      <c r="EU14" s="163"/>
      <c r="EV14" s="164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649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62">
        <v>0</v>
      </c>
      <c r="FU14" s="163"/>
      <c r="FV14" s="163"/>
      <c r="FW14" s="163"/>
      <c r="FX14" s="163"/>
      <c r="FY14" s="163"/>
      <c r="FZ14" s="163"/>
      <c r="GA14" s="163"/>
      <c r="GB14" s="163"/>
      <c r="GC14" s="163"/>
      <c r="GD14" s="164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67">
        <v>0</v>
      </c>
      <c r="W15" s="167"/>
      <c r="X15" s="167"/>
      <c r="Y15" s="167"/>
      <c r="Z15" s="167"/>
      <c r="AA15" s="167"/>
      <c r="AB15" s="167"/>
      <c r="AC15" s="167"/>
      <c r="AD15" s="167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167">
        <v>0</v>
      </c>
      <c r="AX15" s="167"/>
      <c r="AY15" s="167"/>
      <c r="AZ15" s="167"/>
      <c r="BA15" s="167"/>
      <c r="BB15" s="167"/>
      <c r="BC15" s="167"/>
      <c r="BD15" s="167"/>
      <c r="BE15" s="167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167">
        <v>0</v>
      </c>
      <c r="BY15" s="167"/>
      <c r="BZ15" s="167"/>
      <c r="CA15" s="167"/>
      <c r="CB15" s="167"/>
      <c r="CC15" s="167"/>
      <c r="CD15" s="167"/>
      <c r="CE15" s="167"/>
      <c r="CF15" s="167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6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2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292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125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176">
        <v>1</v>
      </c>
      <c r="EM17" s="177"/>
      <c r="EN17" s="177"/>
      <c r="EO17" s="177"/>
      <c r="EP17" s="177"/>
      <c r="EQ17" s="177"/>
      <c r="ER17" s="177"/>
      <c r="ES17" s="177"/>
      <c r="ET17" s="177"/>
      <c r="EU17" s="177"/>
      <c r="EV17" s="178"/>
      <c r="EW17" s="162">
        <v>0</v>
      </c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4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179">
        <v>392.5</v>
      </c>
      <c r="FU17" s="180"/>
      <c r="FV17" s="180"/>
      <c r="FW17" s="180"/>
      <c r="FX17" s="180"/>
      <c r="FY17" s="180"/>
      <c r="FZ17" s="180"/>
      <c r="GA17" s="180"/>
      <c r="GB17" s="180"/>
      <c r="GC17" s="180"/>
      <c r="GD17" s="181"/>
      <c r="GE17" s="162">
        <v>0</v>
      </c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4"/>
    </row>
    <row r="18" spans="1:198" s="46" customFormat="1" ht="27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3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79">
        <v>4206</v>
      </c>
      <c r="FU19" s="180"/>
      <c r="FV19" s="180"/>
      <c r="FW19" s="180"/>
      <c r="FX19" s="180"/>
      <c r="FY19" s="180"/>
      <c r="FZ19" s="180"/>
      <c r="GA19" s="180"/>
      <c r="GB19" s="180"/>
      <c r="GC19" s="180"/>
      <c r="GD19" s="181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zoomScale="90" zoomScaleNormal="90" workbookViewId="0">
      <selection activeCell="BF17" sqref="BF17:BN17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3.2" x14ac:dyDescent="0.2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3.2" x14ac:dyDescent="0.2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95" x14ac:dyDescent="0.3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6">
        <v>7</v>
      </c>
      <c r="W13" s="206"/>
      <c r="X13" s="206"/>
      <c r="Y13" s="206"/>
      <c r="Z13" s="206"/>
      <c r="AA13" s="206"/>
      <c r="AB13" s="206"/>
      <c r="AC13" s="206"/>
      <c r="AD13" s="206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07">
        <v>65</v>
      </c>
      <c r="AX13" s="207"/>
      <c r="AY13" s="207"/>
      <c r="AZ13" s="207"/>
      <c r="BA13" s="207"/>
      <c r="BB13" s="207"/>
      <c r="BC13" s="207"/>
      <c r="BD13" s="207"/>
      <c r="BE13" s="207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08">
        <v>3.2627000000000002</v>
      </c>
      <c r="BY13" s="208"/>
      <c r="BZ13" s="208"/>
      <c r="CA13" s="208"/>
      <c r="CB13" s="208"/>
      <c r="CC13" s="208"/>
      <c r="CD13" s="208"/>
      <c r="CE13" s="208"/>
      <c r="CF13" s="208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62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76">
        <v>1</v>
      </c>
      <c r="EM13" s="177"/>
      <c r="EN13" s="177"/>
      <c r="EO13" s="177"/>
      <c r="EP13" s="177"/>
      <c r="EQ13" s="177"/>
      <c r="ER13" s="177"/>
      <c r="ES13" s="177"/>
      <c r="ET13" s="177"/>
      <c r="EU13" s="177"/>
      <c r="EV13" s="178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203">
        <v>602.64</v>
      </c>
      <c r="FJ13" s="204"/>
      <c r="FK13" s="204"/>
      <c r="FL13" s="204"/>
      <c r="FM13" s="204"/>
      <c r="FN13" s="204"/>
      <c r="FO13" s="204"/>
      <c r="FP13" s="204"/>
      <c r="FQ13" s="204"/>
      <c r="FR13" s="204"/>
      <c r="FS13" s="205"/>
      <c r="FT13" s="203">
        <v>15</v>
      </c>
      <c r="FU13" s="204"/>
      <c r="FV13" s="204"/>
      <c r="FW13" s="204"/>
      <c r="FX13" s="204"/>
      <c r="FY13" s="204"/>
      <c r="FZ13" s="204"/>
      <c r="GA13" s="204"/>
      <c r="GB13" s="204"/>
      <c r="GC13" s="204"/>
      <c r="GD13" s="205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6">
        <v>7</v>
      </c>
      <c r="W14" s="206"/>
      <c r="X14" s="206"/>
      <c r="Y14" s="206"/>
      <c r="Z14" s="206"/>
      <c r="AA14" s="206"/>
      <c r="AB14" s="206"/>
      <c r="AC14" s="206"/>
      <c r="AD14" s="206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07">
        <v>65</v>
      </c>
      <c r="AX14" s="207"/>
      <c r="AY14" s="207"/>
      <c r="AZ14" s="207"/>
      <c r="BA14" s="207"/>
      <c r="BB14" s="207"/>
      <c r="BC14" s="207"/>
      <c r="BD14" s="207"/>
      <c r="BE14" s="207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08">
        <v>3.2627000000000002</v>
      </c>
      <c r="BY14" s="208"/>
      <c r="BZ14" s="208"/>
      <c r="CA14" s="208"/>
      <c r="CB14" s="208"/>
      <c r="CC14" s="208"/>
      <c r="CD14" s="208"/>
      <c r="CE14" s="208"/>
      <c r="CF14" s="208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62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76">
        <v>1</v>
      </c>
      <c r="EM14" s="177"/>
      <c r="EN14" s="177"/>
      <c r="EO14" s="177"/>
      <c r="EP14" s="177"/>
      <c r="EQ14" s="177"/>
      <c r="ER14" s="177"/>
      <c r="ES14" s="177"/>
      <c r="ET14" s="177"/>
      <c r="EU14" s="177"/>
      <c r="EV14" s="178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203">
        <v>602.64</v>
      </c>
      <c r="FJ14" s="204"/>
      <c r="FK14" s="204"/>
      <c r="FL14" s="204"/>
      <c r="FM14" s="204"/>
      <c r="FN14" s="204"/>
      <c r="FO14" s="204"/>
      <c r="FP14" s="204"/>
      <c r="FQ14" s="204"/>
      <c r="FR14" s="204"/>
      <c r="FS14" s="205"/>
      <c r="FT14" s="203">
        <v>15</v>
      </c>
      <c r="FU14" s="204"/>
      <c r="FV14" s="204"/>
      <c r="FW14" s="204"/>
      <c r="FX14" s="204"/>
      <c r="FY14" s="204"/>
      <c r="FZ14" s="204"/>
      <c r="GA14" s="204"/>
      <c r="GB14" s="204"/>
      <c r="GC14" s="204"/>
      <c r="GD14" s="205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6">
        <v>1</v>
      </c>
      <c r="W15" s="206"/>
      <c r="X15" s="206"/>
      <c r="Y15" s="206"/>
      <c r="Z15" s="206"/>
      <c r="AA15" s="206"/>
      <c r="AB15" s="206"/>
      <c r="AC15" s="206"/>
      <c r="AD15" s="206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07">
        <v>25</v>
      </c>
      <c r="AX15" s="207"/>
      <c r="AY15" s="207"/>
      <c r="AZ15" s="207"/>
      <c r="BA15" s="207"/>
      <c r="BB15" s="207"/>
      <c r="BC15" s="207"/>
      <c r="BD15" s="207"/>
      <c r="BE15" s="207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08">
        <v>24.057500000000001</v>
      </c>
      <c r="BY15" s="208"/>
      <c r="BZ15" s="208"/>
      <c r="CA15" s="208"/>
      <c r="CB15" s="208"/>
      <c r="CC15" s="208"/>
      <c r="CD15" s="208"/>
      <c r="CE15" s="208"/>
      <c r="CF15" s="208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7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3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203">
        <v>235</v>
      </c>
      <c r="FJ15" s="204"/>
      <c r="FK15" s="204"/>
      <c r="FL15" s="204"/>
      <c r="FM15" s="204"/>
      <c r="FN15" s="204"/>
      <c r="FO15" s="204"/>
      <c r="FP15" s="204"/>
      <c r="FQ15" s="204"/>
      <c r="FR15" s="204"/>
      <c r="FS15" s="205"/>
      <c r="FT15" s="203">
        <v>142</v>
      </c>
      <c r="FU15" s="204"/>
      <c r="FV15" s="204"/>
      <c r="FW15" s="204"/>
      <c r="FX15" s="204"/>
      <c r="FY15" s="204"/>
      <c r="FZ15" s="204"/>
      <c r="GA15" s="204"/>
      <c r="GB15" s="204"/>
      <c r="GC15" s="204"/>
      <c r="GD15" s="205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6">
        <v>1</v>
      </c>
      <c r="EB17" s="177"/>
      <c r="EC17" s="177"/>
      <c r="ED17" s="177"/>
      <c r="EE17" s="177"/>
      <c r="EF17" s="177"/>
      <c r="EG17" s="177"/>
      <c r="EH17" s="177"/>
      <c r="EI17" s="177"/>
      <c r="EJ17" s="177"/>
      <c r="EK17" s="178"/>
      <c r="EL17" s="162">
        <v>0</v>
      </c>
      <c r="EM17" s="163"/>
      <c r="EN17" s="163"/>
      <c r="EO17" s="163"/>
      <c r="EP17" s="163"/>
      <c r="EQ17" s="163"/>
      <c r="ER17" s="163"/>
      <c r="ES17" s="163"/>
      <c r="ET17" s="163"/>
      <c r="EU17" s="163"/>
      <c r="EV17" s="164"/>
      <c r="EW17" s="162">
        <v>0</v>
      </c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4"/>
      <c r="FI17" s="203">
        <v>250</v>
      </c>
      <c r="FJ17" s="204"/>
      <c r="FK17" s="204"/>
      <c r="FL17" s="204"/>
      <c r="FM17" s="204"/>
      <c r="FN17" s="204"/>
      <c r="FO17" s="204"/>
      <c r="FP17" s="204"/>
      <c r="FQ17" s="204"/>
      <c r="FR17" s="204"/>
      <c r="FS17" s="205"/>
      <c r="FT17" s="162">
        <v>0</v>
      </c>
      <c r="FU17" s="163"/>
      <c r="FV17" s="163"/>
      <c r="FW17" s="163"/>
      <c r="FX17" s="163"/>
      <c r="FY17" s="163"/>
      <c r="FZ17" s="163"/>
      <c r="GA17" s="163"/>
      <c r="GB17" s="163"/>
      <c r="GC17" s="163"/>
      <c r="GD17" s="164"/>
      <c r="GE17" s="162">
        <v>0</v>
      </c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4"/>
    </row>
    <row r="18" spans="1:198" s="46" customFormat="1" ht="27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2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203">
        <v>8032.5</v>
      </c>
      <c r="FU19" s="204"/>
      <c r="FV19" s="204"/>
      <c r="FW19" s="204"/>
      <c r="FX19" s="204"/>
      <c r="FY19" s="204"/>
      <c r="FZ19" s="204"/>
      <c r="GA19" s="204"/>
      <c r="GB19" s="204"/>
      <c r="GC19" s="204"/>
      <c r="GD19" s="205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76">
        <v>1</v>
      </c>
      <c r="EM20" s="177"/>
      <c r="EN20" s="177"/>
      <c r="EO20" s="177"/>
      <c r="EP20" s="177"/>
      <c r="EQ20" s="177"/>
      <c r="ER20" s="177"/>
      <c r="ES20" s="177"/>
      <c r="ET20" s="177"/>
      <c r="EU20" s="177"/>
      <c r="EV20" s="178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79">
        <v>6232.5</v>
      </c>
      <c r="FU20" s="180"/>
      <c r="FV20" s="180"/>
      <c r="FW20" s="180"/>
      <c r="FX20" s="180"/>
      <c r="FY20" s="180"/>
      <c r="FZ20" s="180"/>
      <c r="GA20" s="180"/>
      <c r="GB20" s="180"/>
      <c r="GC20" s="180"/>
      <c r="GD20" s="181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zoomScale="90" zoomScaleNormal="90" workbookViewId="0">
      <selection activeCell="DL22" sqref="DL22:DZ22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3.2" x14ac:dyDescent="0.2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3.2" x14ac:dyDescent="0.2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95" x14ac:dyDescent="0.3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9">
        <v>18</v>
      </c>
      <c r="W13" s="209"/>
      <c r="X13" s="209"/>
      <c r="Y13" s="209"/>
      <c r="Z13" s="209"/>
      <c r="AA13" s="209"/>
      <c r="AB13" s="209"/>
      <c r="AC13" s="209"/>
      <c r="AD13" s="209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10">
        <v>170</v>
      </c>
      <c r="AX13" s="210"/>
      <c r="AY13" s="210"/>
      <c r="AZ13" s="210"/>
      <c r="BA13" s="210"/>
      <c r="BB13" s="210"/>
      <c r="BC13" s="210"/>
      <c r="BD13" s="210"/>
      <c r="BE13" s="210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11">
        <v>35.860500000000002</v>
      </c>
      <c r="BY13" s="211"/>
      <c r="BZ13" s="211"/>
      <c r="CA13" s="211"/>
      <c r="CB13" s="211"/>
      <c r="CC13" s="211"/>
      <c r="CD13" s="211"/>
      <c r="CE13" s="211"/>
      <c r="CF13" s="211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183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76">
        <v>2</v>
      </c>
      <c r="EM13" s="177"/>
      <c r="EN13" s="177"/>
      <c r="EO13" s="177"/>
      <c r="EP13" s="177"/>
      <c r="EQ13" s="177"/>
      <c r="ER13" s="177"/>
      <c r="ES13" s="177"/>
      <c r="ET13" s="177"/>
      <c r="EU13" s="177"/>
      <c r="EV13" s="178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1732.2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179">
        <v>24</v>
      </c>
      <c r="FU13" s="180"/>
      <c r="FV13" s="180"/>
      <c r="FW13" s="180"/>
      <c r="FX13" s="180"/>
      <c r="FY13" s="180"/>
      <c r="FZ13" s="180"/>
      <c r="GA13" s="180"/>
      <c r="GB13" s="180"/>
      <c r="GC13" s="180"/>
      <c r="GD13" s="181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9">
        <v>15</v>
      </c>
      <c r="W14" s="209"/>
      <c r="X14" s="209"/>
      <c r="Y14" s="209"/>
      <c r="Z14" s="209"/>
      <c r="AA14" s="209"/>
      <c r="AB14" s="209"/>
      <c r="AC14" s="209"/>
      <c r="AD14" s="209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10">
        <v>135</v>
      </c>
      <c r="AX14" s="210"/>
      <c r="AY14" s="210"/>
      <c r="AZ14" s="210"/>
      <c r="BA14" s="210"/>
      <c r="BB14" s="210"/>
      <c r="BC14" s="210"/>
      <c r="BD14" s="210"/>
      <c r="BE14" s="210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11">
        <v>6.9915000000000003</v>
      </c>
      <c r="BY14" s="211"/>
      <c r="BZ14" s="211"/>
      <c r="CA14" s="211"/>
      <c r="CB14" s="211"/>
      <c r="CC14" s="211"/>
      <c r="CD14" s="211"/>
      <c r="CE14" s="211"/>
      <c r="CF14" s="211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183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76">
        <v>2</v>
      </c>
      <c r="EM14" s="177"/>
      <c r="EN14" s="177"/>
      <c r="EO14" s="177"/>
      <c r="EP14" s="177"/>
      <c r="EQ14" s="177"/>
      <c r="ER14" s="177"/>
      <c r="ES14" s="177"/>
      <c r="ET14" s="177"/>
      <c r="EU14" s="177"/>
      <c r="EV14" s="178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1732.2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79">
        <v>24</v>
      </c>
      <c r="FU14" s="180"/>
      <c r="FV14" s="180"/>
      <c r="FW14" s="180"/>
      <c r="FX14" s="180"/>
      <c r="FY14" s="180"/>
      <c r="FZ14" s="180"/>
      <c r="GA14" s="180"/>
      <c r="GB14" s="180"/>
      <c r="GC14" s="180"/>
      <c r="GD14" s="181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9">
        <v>1</v>
      </c>
      <c r="W15" s="209"/>
      <c r="X15" s="209"/>
      <c r="Y15" s="209"/>
      <c r="Z15" s="209"/>
      <c r="AA15" s="209"/>
      <c r="AB15" s="209"/>
      <c r="AC15" s="209"/>
      <c r="AD15" s="209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10">
        <v>40</v>
      </c>
      <c r="AX15" s="210"/>
      <c r="AY15" s="210"/>
      <c r="AZ15" s="210"/>
      <c r="BA15" s="210"/>
      <c r="BB15" s="210"/>
      <c r="BC15" s="210"/>
      <c r="BD15" s="210"/>
      <c r="BE15" s="210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11">
        <v>38.491999999999997</v>
      </c>
      <c r="BY15" s="211"/>
      <c r="BZ15" s="211"/>
      <c r="CA15" s="211"/>
      <c r="CB15" s="211"/>
      <c r="CC15" s="211"/>
      <c r="CD15" s="211"/>
      <c r="CE15" s="211"/>
      <c r="CF15" s="211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10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2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291.60000000000002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229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176">
        <v>1</v>
      </c>
      <c r="EM17" s="177"/>
      <c r="EN17" s="177"/>
      <c r="EO17" s="177"/>
      <c r="EP17" s="177"/>
      <c r="EQ17" s="177"/>
      <c r="ER17" s="177"/>
      <c r="ES17" s="177"/>
      <c r="ET17" s="177"/>
      <c r="EU17" s="177"/>
      <c r="EV17" s="178"/>
      <c r="EW17" s="176">
        <v>1</v>
      </c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8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179">
        <v>367.5</v>
      </c>
      <c r="FU17" s="180"/>
      <c r="FV17" s="180"/>
      <c r="FW17" s="180"/>
      <c r="FX17" s="180"/>
      <c r="FY17" s="180"/>
      <c r="FZ17" s="180"/>
      <c r="GA17" s="180"/>
      <c r="GB17" s="180"/>
      <c r="GC17" s="180"/>
      <c r="GD17" s="181"/>
      <c r="GE17" s="179">
        <v>367.5</v>
      </c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1"/>
    </row>
    <row r="18" spans="1:198" s="46" customFormat="1" ht="27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1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79">
        <v>878</v>
      </c>
      <c r="FU19" s="180"/>
      <c r="FV19" s="180"/>
      <c r="FW19" s="180"/>
      <c r="FX19" s="180"/>
      <c r="FY19" s="180"/>
      <c r="FZ19" s="180"/>
      <c r="GA19" s="180"/>
      <c r="GB19" s="180"/>
      <c r="GC19" s="180"/>
      <c r="GD19" s="181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zoomScale="90" zoomScaleNormal="90" workbookViewId="0">
      <selection activeCell="EW20" sqref="EW20:FH20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3.2" x14ac:dyDescent="0.2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3.2" x14ac:dyDescent="0.2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95" x14ac:dyDescent="0.3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9">
        <v>27</v>
      </c>
      <c r="W13" s="209"/>
      <c r="X13" s="209"/>
      <c r="Y13" s="209"/>
      <c r="Z13" s="209"/>
      <c r="AA13" s="209"/>
      <c r="AB13" s="209"/>
      <c r="AC13" s="209"/>
      <c r="AD13" s="209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10">
        <v>288</v>
      </c>
      <c r="AX13" s="210"/>
      <c r="AY13" s="210"/>
      <c r="AZ13" s="210"/>
      <c r="BA13" s="210"/>
      <c r="BB13" s="210"/>
      <c r="BC13" s="210"/>
      <c r="BD13" s="210"/>
      <c r="BE13" s="210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11">
        <v>28.9739</v>
      </c>
      <c r="BY13" s="211"/>
      <c r="BZ13" s="211"/>
      <c r="CA13" s="211"/>
      <c r="CB13" s="211"/>
      <c r="CC13" s="211"/>
      <c r="CD13" s="211"/>
      <c r="CE13" s="211"/>
      <c r="CF13" s="211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127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62">
        <v>0</v>
      </c>
      <c r="EM13" s="163"/>
      <c r="EN13" s="163"/>
      <c r="EO13" s="163"/>
      <c r="EP13" s="163"/>
      <c r="EQ13" s="163"/>
      <c r="ER13" s="163"/>
      <c r="ES13" s="163"/>
      <c r="ET13" s="163"/>
      <c r="EU13" s="163"/>
      <c r="EV13" s="164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1103.0999999999999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162">
        <v>0</v>
      </c>
      <c r="FU13" s="163"/>
      <c r="FV13" s="163"/>
      <c r="FW13" s="163"/>
      <c r="FX13" s="163"/>
      <c r="FY13" s="163"/>
      <c r="FZ13" s="163"/>
      <c r="GA13" s="163"/>
      <c r="GB13" s="163"/>
      <c r="GC13" s="163"/>
      <c r="GD13" s="164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9">
        <v>25</v>
      </c>
      <c r="W14" s="209"/>
      <c r="X14" s="209"/>
      <c r="Y14" s="209"/>
      <c r="Z14" s="209"/>
      <c r="AA14" s="209"/>
      <c r="AB14" s="209"/>
      <c r="AC14" s="209"/>
      <c r="AD14" s="209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10">
        <v>265</v>
      </c>
      <c r="AX14" s="210"/>
      <c r="AY14" s="210"/>
      <c r="AZ14" s="210"/>
      <c r="BA14" s="210"/>
      <c r="BB14" s="210"/>
      <c r="BC14" s="210"/>
      <c r="BD14" s="210"/>
      <c r="BE14" s="210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11">
        <v>11.6526</v>
      </c>
      <c r="BY14" s="211"/>
      <c r="BZ14" s="211"/>
      <c r="CA14" s="211"/>
      <c r="CB14" s="211"/>
      <c r="CC14" s="211"/>
      <c r="CD14" s="211"/>
      <c r="CE14" s="211"/>
      <c r="CF14" s="211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127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62">
        <v>0</v>
      </c>
      <c r="EM14" s="163"/>
      <c r="EN14" s="163"/>
      <c r="EO14" s="163"/>
      <c r="EP14" s="163"/>
      <c r="EQ14" s="163"/>
      <c r="ER14" s="163"/>
      <c r="ES14" s="163"/>
      <c r="ET14" s="163"/>
      <c r="EU14" s="163"/>
      <c r="EV14" s="164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1103.0999999999999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62">
        <v>0</v>
      </c>
      <c r="FU14" s="163"/>
      <c r="FV14" s="163"/>
      <c r="FW14" s="163"/>
      <c r="FX14" s="163"/>
      <c r="FY14" s="163"/>
      <c r="FZ14" s="163"/>
      <c r="GA14" s="163"/>
      <c r="GB14" s="163"/>
      <c r="GC14" s="163"/>
      <c r="GD14" s="164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9">
        <v>2</v>
      </c>
      <c r="W15" s="209"/>
      <c r="X15" s="209"/>
      <c r="Y15" s="209"/>
      <c r="Z15" s="209"/>
      <c r="AA15" s="209"/>
      <c r="AB15" s="209"/>
      <c r="AC15" s="209"/>
      <c r="AD15" s="209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10">
        <v>111</v>
      </c>
      <c r="AX15" s="210"/>
      <c r="AY15" s="210"/>
      <c r="AZ15" s="210"/>
      <c r="BA15" s="210"/>
      <c r="BB15" s="210"/>
      <c r="BC15" s="210"/>
      <c r="BD15" s="210"/>
      <c r="BE15" s="210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11">
        <v>92.380799999999994</v>
      </c>
      <c r="BY15" s="211"/>
      <c r="BZ15" s="211"/>
      <c r="CA15" s="211"/>
      <c r="CB15" s="211"/>
      <c r="CC15" s="211"/>
      <c r="CD15" s="211"/>
      <c r="CE15" s="211"/>
      <c r="CF15" s="211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4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2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195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157.25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162">
        <v>0</v>
      </c>
      <c r="EM17" s="163"/>
      <c r="EN17" s="163"/>
      <c r="EO17" s="163"/>
      <c r="EP17" s="163"/>
      <c r="EQ17" s="163"/>
      <c r="ER17" s="163"/>
      <c r="ES17" s="163"/>
      <c r="ET17" s="163"/>
      <c r="EU17" s="163"/>
      <c r="EV17" s="164"/>
      <c r="EW17" s="176">
        <v>2</v>
      </c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8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162">
        <v>0</v>
      </c>
      <c r="FU17" s="163"/>
      <c r="FV17" s="163"/>
      <c r="FW17" s="163"/>
      <c r="FX17" s="163"/>
      <c r="FY17" s="163"/>
      <c r="FZ17" s="163"/>
      <c r="GA17" s="163"/>
      <c r="GB17" s="163"/>
      <c r="GC17" s="163"/>
      <c r="GD17" s="164"/>
      <c r="GE17" s="179">
        <v>450</v>
      </c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1"/>
    </row>
    <row r="18" spans="1:198" s="46" customFormat="1" ht="27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1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79">
        <v>1779</v>
      </c>
      <c r="FU19" s="180"/>
      <c r="FV19" s="180"/>
      <c r="FW19" s="180"/>
      <c r="FX19" s="180"/>
      <c r="FY19" s="180"/>
      <c r="FZ19" s="180"/>
      <c r="GA19" s="180"/>
      <c r="GB19" s="180"/>
      <c r="GC19" s="180"/>
      <c r="GD19" s="181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zoomScale="90" zoomScaleNormal="90" workbookViewId="0">
      <selection activeCell="BO18" sqref="BO18:BW18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3.2" x14ac:dyDescent="0.2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3.2" x14ac:dyDescent="0.2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95" x14ac:dyDescent="0.3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9">
        <v>32</v>
      </c>
      <c r="W13" s="209"/>
      <c r="X13" s="209"/>
      <c r="Y13" s="209"/>
      <c r="Z13" s="209"/>
      <c r="AA13" s="209"/>
      <c r="AB13" s="209"/>
      <c r="AC13" s="209"/>
      <c r="AD13" s="209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10">
        <v>312</v>
      </c>
      <c r="AX13" s="210"/>
      <c r="AY13" s="210"/>
      <c r="AZ13" s="210"/>
      <c r="BA13" s="210"/>
      <c r="BB13" s="210"/>
      <c r="BC13" s="210"/>
      <c r="BD13" s="210"/>
      <c r="BE13" s="210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11">
        <v>84.75712</v>
      </c>
      <c r="BY13" s="211"/>
      <c r="BZ13" s="211"/>
      <c r="CA13" s="211"/>
      <c r="CB13" s="211"/>
      <c r="CC13" s="211"/>
      <c r="CD13" s="211"/>
      <c r="CE13" s="211"/>
      <c r="CF13" s="211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118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212">
        <v>1</v>
      </c>
      <c r="EM13" s="213"/>
      <c r="EN13" s="213"/>
      <c r="EO13" s="213"/>
      <c r="EP13" s="213"/>
      <c r="EQ13" s="213"/>
      <c r="ER13" s="213"/>
      <c r="ES13" s="213"/>
      <c r="ET13" s="213"/>
      <c r="EU13" s="213"/>
      <c r="EV13" s="214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1029.5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212">
        <v>15</v>
      </c>
      <c r="FU13" s="213"/>
      <c r="FV13" s="213"/>
      <c r="FW13" s="213"/>
      <c r="FX13" s="213"/>
      <c r="FY13" s="213"/>
      <c r="FZ13" s="213"/>
      <c r="GA13" s="213"/>
      <c r="GB13" s="213"/>
      <c r="GC13" s="213"/>
      <c r="GD13" s="214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9">
        <v>27</v>
      </c>
      <c r="W14" s="209"/>
      <c r="X14" s="209"/>
      <c r="Y14" s="209"/>
      <c r="Z14" s="209"/>
      <c r="AA14" s="209"/>
      <c r="AB14" s="209"/>
      <c r="AC14" s="209"/>
      <c r="AD14" s="209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10">
        <v>237</v>
      </c>
      <c r="AX14" s="210"/>
      <c r="AY14" s="210"/>
      <c r="AZ14" s="210"/>
      <c r="BA14" s="210"/>
      <c r="BB14" s="210"/>
      <c r="BC14" s="210"/>
      <c r="BD14" s="210"/>
      <c r="BE14" s="210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11">
        <v>12.584700000000007</v>
      </c>
      <c r="BY14" s="211"/>
      <c r="BZ14" s="211"/>
      <c r="CA14" s="211"/>
      <c r="CB14" s="211"/>
      <c r="CC14" s="211"/>
      <c r="CD14" s="211"/>
      <c r="CE14" s="211"/>
      <c r="CF14" s="211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107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62">
        <v>0</v>
      </c>
      <c r="EM14" s="163"/>
      <c r="EN14" s="163"/>
      <c r="EO14" s="163"/>
      <c r="EP14" s="163"/>
      <c r="EQ14" s="163"/>
      <c r="ER14" s="163"/>
      <c r="ES14" s="163"/>
      <c r="ET14" s="163"/>
      <c r="EU14" s="163"/>
      <c r="EV14" s="164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904.5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62">
        <v>0</v>
      </c>
      <c r="FU14" s="163"/>
      <c r="FV14" s="163"/>
      <c r="FW14" s="163"/>
      <c r="FX14" s="163"/>
      <c r="FY14" s="163"/>
      <c r="FZ14" s="163"/>
      <c r="GA14" s="163"/>
      <c r="GB14" s="163"/>
      <c r="GC14" s="163"/>
      <c r="GD14" s="164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9">
        <v>1</v>
      </c>
      <c r="W15" s="209"/>
      <c r="X15" s="209"/>
      <c r="Y15" s="209"/>
      <c r="Z15" s="209"/>
      <c r="AA15" s="209"/>
      <c r="AB15" s="209"/>
      <c r="AC15" s="209"/>
      <c r="AD15" s="209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10">
        <v>24</v>
      </c>
      <c r="AX15" s="210"/>
      <c r="AY15" s="210"/>
      <c r="AZ15" s="210"/>
      <c r="BA15" s="210"/>
      <c r="BB15" s="210"/>
      <c r="BC15" s="210"/>
      <c r="BD15" s="210"/>
      <c r="BE15" s="210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11">
        <v>8.66</v>
      </c>
      <c r="BY15" s="211"/>
      <c r="BZ15" s="211"/>
      <c r="CA15" s="211"/>
      <c r="CB15" s="211"/>
      <c r="CC15" s="211"/>
      <c r="CD15" s="211"/>
      <c r="CE15" s="211"/>
      <c r="CF15" s="211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9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1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332.96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89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212">
        <v>1</v>
      </c>
      <c r="EM17" s="213"/>
      <c r="EN17" s="213"/>
      <c r="EO17" s="213"/>
      <c r="EP17" s="213"/>
      <c r="EQ17" s="213"/>
      <c r="ER17" s="213"/>
      <c r="ES17" s="213"/>
      <c r="ET17" s="213"/>
      <c r="EU17" s="213"/>
      <c r="EV17" s="214"/>
      <c r="EW17" s="176">
        <v>2</v>
      </c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8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215">
        <v>252</v>
      </c>
      <c r="FU17" s="216"/>
      <c r="FV17" s="216"/>
      <c r="FW17" s="216"/>
      <c r="FX17" s="216"/>
      <c r="FY17" s="216"/>
      <c r="FZ17" s="216"/>
      <c r="GA17" s="216"/>
      <c r="GB17" s="216"/>
      <c r="GC17" s="216"/>
      <c r="GD17" s="217"/>
      <c r="GE17" s="179">
        <v>756</v>
      </c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1"/>
    </row>
    <row r="18" spans="1:198" s="46" customFormat="1" ht="27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62">
        <v>0</v>
      </c>
      <c r="EM19" s="163"/>
      <c r="EN19" s="163"/>
      <c r="EO19" s="163"/>
      <c r="EP19" s="163"/>
      <c r="EQ19" s="163"/>
      <c r="ER19" s="163"/>
      <c r="ES19" s="163"/>
      <c r="ET19" s="163"/>
      <c r="EU19" s="163"/>
      <c r="EV19" s="164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62">
        <v>0</v>
      </c>
      <c r="FU19" s="163"/>
      <c r="FV19" s="163"/>
      <c r="FW19" s="163"/>
      <c r="FX19" s="163"/>
      <c r="FY19" s="163"/>
      <c r="FZ19" s="163"/>
      <c r="GA19" s="163"/>
      <c r="GB19" s="163"/>
      <c r="GC19" s="163"/>
      <c r="GD19" s="164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L1" workbookViewId="0">
      <selection activeCell="FI18" sqref="FI18:FS18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2.75" x14ac:dyDescent="0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2.75" x14ac:dyDescent="0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5" x14ac:dyDescent="0.2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2.25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34">
        <v>37</v>
      </c>
      <c r="W13" s="234"/>
      <c r="X13" s="234"/>
      <c r="Y13" s="234"/>
      <c r="Z13" s="234"/>
      <c r="AA13" s="234"/>
      <c r="AB13" s="234"/>
      <c r="AC13" s="234"/>
      <c r="AD13" s="234"/>
      <c r="AE13" s="221">
        <v>0</v>
      </c>
      <c r="AF13" s="221"/>
      <c r="AG13" s="221"/>
      <c r="AH13" s="221"/>
      <c r="AI13" s="221"/>
      <c r="AJ13" s="221"/>
      <c r="AK13" s="221"/>
      <c r="AL13" s="221"/>
      <c r="AM13" s="221"/>
      <c r="AN13" s="221">
        <v>0</v>
      </c>
      <c r="AO13" s="221"/>
      <c r="AP13" s="221"/>
      <c r="AQ13" s="221"/>
      <c r="AR13" s="221"/>
      <c r="AS13" s="221"/>
      <c r="AT13" s="221"/>
      <c r="AU13" s="221"/>
      <c r="AV13" s="221"/>
      <c r="AW13" s="235">
        <v>376</v>
      </c>
      <c r="AX13" s="235"/>
      <c r="AY13" s="235"/>
      <c r="AZ13" s="235"/>
      <c r="BA13" s="235"/>
      <c r="BB13" s="235"/>
      <c r="BC13" s="235"/>
      <c r="BD13" s="235"/>
      <c r="BE13" s="235"/>
      <c r="BF13" s="221">
        <v>0</v>
      </c>
      <c r="BG13" s="221"/>
      <c r="BH13" s="221"/>
      <c r="BI13" s="221"/>
      <c r="BJ13" s="221"/>
      <c r="BK13" s="221"/>
      <c r="BL13" s="221"/>
      <c r="BM13" s="221"/>
      <c r="BN13" s="221"/>
      <c r="BO13" s="221">
        <v>0</v>
      </c>
      <c r="BP13" s="221"/>
      <c r="BQ13" s="221"/>
      <c r="BR13" s="221"/>
      <c r="BS13" s="221"/>
      <c r="BT13" s="221"/>
      <c r="BU13" s="221"/>
      <c r="BV13" s="221"/>
      <c r="BW13" s="221"/>
      <c r="BX13" s="236">
        <v>76.5</v>
      </c>
      <c r="BY13" s="236"/>
      <c r="BZ13" s="236"/>
      <c r="CA13" s="236"/>
      <c r="CB13" s="236"/>
      <c r="CC13" s="236"/>
      <c r="CD13" s="236"/>
      <c r="CE13" s="236"/>
      <c r="CF13" s="236"/>
      <c r="CG13" s="221">
        <v>0</v>
      </c>
      <c r="CH13" s="221"/>
      <c r="CI13" s="221"/>
      <c r="CJ13" s="221"/>
      <c r="CK13" s="221"/>
      <c r="CL13" s="221"/>
      <c r="CM13" s="221"/>
      <c r="CN13" s="221"/>
      <c r="CO13" s="221"/>
      <c r="CP13" s="221">
        <v>0</v>
      </c>
      <c r="CQ13" s="221"/>
      <c r="CR13" s="221"/>
      <c r="CS13" s="221"/>
      <c r="CT13" s="221"/>
      <c r="CU13" s="221"/>
      <c r="CV13" s="221"/>
      <c r="CW13" s="221"/>
      <c r="CX13" s="22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28">
        <v>118</v>
      </c>
      <c r="EB13" s="229"/>
      <c r="EC13" s="229"/>
      <c r="ED13" s="229"/>
      <c r="EE13" s="229"/>
      <c r="EF13" s="229"/>
      <c r="EG13" s="229"/>
      <c r="EH13" s="229"/>
      <c r="EI13" s="229"/>
      <c r="EJ13" s="229"/>
      <c r="EK13" s="230"/>
      <c r="EL13" s="225">
        <v>1</v>
      </c>
      <c r="EM13" s="226"/>
      <c r="EN13" s="226"/>
      <c r="EO13" s="226"/>
      <c r="EP13" s="226"/>
      <c r="EQ13" s="226"/>
      <c r="ER13" s="226"/>
      <c r="ES13" s="226"/>
      <c r="ET13" s="226"/>
      <c r="EU13" s="226"/>
      <c r="EV13" s="227"/>
      <c r="EW13" s="218">
        <v>0</v>
      </c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20"/>
      <c r="FI13" s="222">
        <v>1029.5</v>
      </c>
      <c r="FJ13" s="223"/>
      <c r="FK13" s="223"/>
      <c r="FL13" s="223"/>
      <c r="FM13" s="223"/>
      <c r="FN13" s="223"/>
      <c r="FO13" s="223"/>
      <c r="FP13" s="223"/>
      <c r="FQ13" s="223"/>
      <c r="FR13" s="223"/>
      <c r="FS13" s="224"/>
      <c r="FT13" s="225">
        <v>15</v>
      </c>
      <c r="FU13" s="226"/>
      <c r="FV13" s="226"/>
      <c r="FW13" s="226"/>
      <c r="FX13" s="226"/>
      <c r="FY13" s="226"/>
      <c r="FZ13" s="226"/>
      <c r="GA13" s="226"/>
      <c r="GB13" s="226"/>
      <c r="GC13" s="226"/>
      <c r="GD13" s="227"/>
      <c r="GE13" s="218">
        <v>0</v>
      </c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20"/>
    </row>
    <row r="14" spans="1:198" s="46" customFormat="1" ht="32.25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34">
        <v>32</v>
      </c>
      <c r="W14" s="234"/>
      <c r="X14" s="234"/>
      <c r="Y14" s="234"/>
      <c r="Z14" s="234"/>
      <c r="AA14" s="234"/>
      <c r="AB14" s="234"/>
      <c r="AC14" s="234"/>
      <c r="AD14" s="234"/>
      <c r="AE14" s="221">
        <v>0</v>
      </c>
      <c r="AF14" s="221"/>
      <c r="AG14" s="221"/>
      <c r="AH14" s="221"/>
      <c r="AI14" s="221"/>
      <c r="AJ14" s="221"/>
      <c r="AK14" s="221"/>
      <c r="AL14" s="221"/>
      <c r="AM14" s="221"/>
      <c r="AN14" s="221">
        <v>0</v>
      </c>
      <c r="AO14" s="221"/>
      <c r="AP14" s="221"/>
      <c r="AQ14" s="221"/>
      <c r="AR14" s="221"/>
      <c r="AS14" s="221"/>
      <c r="AT14" s="221"/>
      <c r="AU14" s="221"/>
      <c r="AV14" s="221"/>
      <c r="AW14" s="235">
        <v>302</v>
      </c>
      <c r="AX14" s="235"/>
      <c r="AY14" s="235"/>
      <c r="AZ14" s="235"/>
      <c r="BA14" s="235"/>
      <c r="BB14" s="235"/>
      <c r="BC14" s="235"/>
      <c r="BD14" s="235"/>
      <c r="BE14" s="235"/>
      <c r="BF14" s="221">
        <v>0</v>
      </c>
      <c r="BG14" s="221"/>
      <c r="BH14" s="221"/>
      <c r="BI14" s="221"/>
      <c r="BJ14" s="221"/>
      <c r="BK14" s="221"/>
      <c r="BL14" s="221"/>
      <c r="BM14" s="221"/>
      <c r="BN14" s="221"/>
      <c r="BO14" s="221">
        <v>0</v>
      </c>
      <c r="BP14" s="221"/>
      <c r="BQ14" s="221"/>
      <c r="BR14" s="221"/>
      <c r="BS14" s="221"/>
      <c r="BT14" s="221"/>
      <c r="BU14" s="221"/>
      <c r="BV14" s="221"/>
      <c r="BW14" s="221"/>
      <c r="BX14" s="236">
        <v>14.92</v>
      </c>
      <c r="BY14" s="236"/>
      <c r="BZ14" s="236"/>
      <c r="CA14" s="236"/>
      <c r="CB14" s="236"/>
      <c r="CC14" s="236"/>
      <c r="CD14" s="236"/>
      <c r="CE14" s="236"/>
      <c r="CF14" s="236"/>
      <c r="CG14" s="221">
        <v>0</v>
      </c>
      <c r="CH14" s="221"/>
      <c r="CI14" s="221"/>
      <c r="CJ14" s="221"/>
      <c r="CK14" s="221"/>
      <c r="CL14" s="221"/>
      <c r="CM14" s="221"/>
      <c r="CN14" s="221"/>
      <c r="CO14" s="221"/>
      <c r="CP14" s="221">
        <v>0</v>
      </c>
      <c r="CQ14" s="221"/>
      <c r="CR14" s="221"/>
      <c r="CS14" s="221"/>
      <c r="CT14" s="221"/>
      <c r="CU14" s="221"/>
      <c r="CV14" s="221"/>
      <c r="CW14" s="221"/>
      <c r="CX14" s="22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28">
        <v>107</v>
      </c>
      <c r="EB14" s="229"/>
      <c r="EC14" s="229"/>
      <c r="ED14" s="229"/>
      <c r="EE14" s="229"/>
      <c r="EF14" s="229"/>
      <c r="EG14" s="229"/>
      <c r="EH14" s="229"/>
      <c r="EI14" s="229"/>
      <c r="EJ14" s="229"/>
      <c r="EK14" s="230"/>
      <c r="EL14" s="218">
        <v>0</v>
      </c>
      <c r="EM14" s="219"/>
      <c r="EN14" s="219"/>
      <c r="EO14" s="219"/>
      <c r="EP14" s="219"/>
      <c r="EQ14" s="219"/>
      <c r="ER14" s="219"/>
      <c r="ES14" s="219"/>
      <c r="ET14" s="219"/>
      <c r="EU14" s="219"/>
      <c r="EV14" s="220"/>
      <c r="EW14" s="218">
        <v>0</v>
      </c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20"/>
      <c r="FI14" s="222">
        <v>904.5</v>
      </c>
      <c r="FJ14" s="223"/>
      <c r="FK14" s="223"/>
      <c r="FL14" s="223"/>
      <c r="FM14" s="223"/>
      <c r="FN14" s="223"/>
      <c r="FO14" s="223"/>
      <c r="FP14" s="223"/>
      <c r="FQ14" s="223"/>
      <c r="FR14" s="223"/>
      <c r="FS14" s="224"/>
      <c r="FT14" s="218">
        <v>0</v>
      </c>
      <c r="FU14" s="219"/>
      <c r="FV14" s="219"/>
      <c r="FW14" s="219"/>
      <c r="FX14" s="219"/>
      <c r="FY14" s="219"/>
      <c r="FZ14" s="219"/>
      <c r="GA14" s="219"/>
      <c r="GB14" s="219"/>
      <c r="GC14" s="219"/>
      <c r="GD14" s="220"/>
      <c r="GE14" s="218">
        <v>0</v>
      </c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20"/>
    </row>
    <row r="15" spans="1:198" s="46" customFormat="1" ht="32.25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34">
        <v>1</v>
      </c>
      <c r="W15" s="234"/>
      <c r="X15" s="234"/>
      <c r="Y15" s="234"/>
      <c r="Z15" s="234"/>
      <c r="AA15" s="234"/>
      <c r="AB15" s="234"/>
      <c r="AC15" s="234"/>
      <c r="AD15" s="234"/>
      <c r="AE15" s="221">
        <v>0</v>
      </c>
      <c r="AF15" s="221"/>
      <c r="AG15" s="221"/>
      <c r="AH15" s="221"/>
      <c r="AI15" s="221"/>
      <c r="AJ15" s="221"/>
      <c r="AK15" s="221"/>
      <c r="AL15" s="221"/>
      <c r="AM15" s="221"/>
      <c r="AN15" s="221">
        <v>0</v>
      </c>
      <c r="AO15" s="221"/>
      <c r="AP15" s="221"/>
      <c r="AQ15" s="221"/>
      <c r="AR15" s="221"/>
      <c r="AS15" s="221"/>
      <c r="AT15" s="221"/>
      <c r="AU15" s="221"/>
      <c r="AV15" s="221"/>
      <c r="AW15" s="235">
        <v>36</v>
      </c>
      <c r="AX15" s="235"/>
      <c r="AY15" s="235"/>
      <c r="AZ15" s="235"/>
      <c r="BA15" s="235"/>
      <c r="BB15" s="235"/>
      <c r="BC15" s="235"/>
      <c r="BD15" s="235"/>
      <c r="BE15" s="235"/>
      <c r="BF15" s="221">
        <v>0</v>
      </c>
      <c r="BG15" s="221"/>
      <c r="BH15" s="221"/>
      <c r="BI15" s="221"/>
      <c r="BJ15" s="221"/>
      <c r="BK15" s="221"/>
      <c r="BL15" s="221"/>
      <c r="BM15" s="221"/>
      <c r="BN15" s="221"/>
      <c r="BO15" s="221">
        <v>0</v>
      </c>
      <c r="BP15" s="221"/>
      <c r="BQ15" s="221"/>
      <c r="BR15" s="221"/>
      <c r="BS15" s="221"/>
      <c r="BT15" s="221"/>
      <c r="BU15" s="221"/>
      <c r="BV15" s="221"/>
      <c r="BW15" s="221"/>
      <c r="BX15" s="236">
        <v>20.21</v>
      </c>
      <c r="BY15" s="236"/>
      <c r="BZ15" s="236"/>
      <c r="CA15" s="236"/>
      <c r="CB15" s="236"/>
      <c r="CC15" s="236"/>
      <c r="CD15" s="236"/>
      <c r="CE15" s="236"/>
      <c r="CF15" s="236"/>
      <c r="CG15" s="221">
        <v>0</v>
      </c>
      <c r="CH15" s="221"/>
      <c r="CI15" s="221"/>
      <c r="CJ15" s="221"/>
      <c r="CK15" s="221"/>
      <c r="CL15" s="221"/>
      <c r="CM15" s="221"/>
      <c r="CN15" s="221"/>
      <c r="CO15" s="221"/>
      <c r="CP15" s="221">
        <v>0</v>
      </c>
      <c r="CQ15" s="221"/>
      <c r="CR15" s="221"/>
      <c r="CS15" s="221"/>
      <c r="CT15" s="221"/>
      <c r="CU15" s="221"/>
      <c r="CV15" s="221"/>
      <c r="CW15" s="221"/>
      <c r="CX15" s="22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28">
        <v>9</v>
      </c>
      <c r="EB15" s="229"/>
      <c r="EC15" s="229"/>
      <c r="ED15" s="229"/>
      <c r="EE15" s="229"/>
      <c r="EF15" s="229"/>
      <c r="EG15" s="229"/>
      <c r="EH15" s="229"/>
      <c r="EI15" s="229"/>
      <c r="EJ15" s="229"/>
      <c r="EK15" s="230"/>
      <c r="EL15" s="228">
        <v>1</v>
      </c>
      <c r="EM15" s="229"/>
      <c r="EN15" s="229"/>
      <c r="EO15" s="229"/>
      <c r="EP15" s="229"/>
      <c r="EQ15" s="229"/>
      <c r="ER15" s="229"/>
      <c r="ES15" s="229"/>
      <c r="ET15" s="229"/>
      <c r="EU15" s="229"/>
      <c r="EV15" s="230"/>
      <c r="EW15" s="218">
        <v>0</v>
      </c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20"/>
      <c r="FI15" s="222">
        <v>332.96</v>
      </c>
      <c r="FJ15" s="223"/>
      <c r="FK15" s="223"/>
      <c r="FL15" s="223"/>
      <c r="FM15" s="223"/>
      <c r="FN15" s="223"/>
      <c r="FO15" s="223"/>
      <c r="FP15" s="223"/>
      <c r="FQ15" s="223"/>
      <c r="FR15" s="223"/>
      <c r="FS15" s="224"/>
      <c r="FT15" s="222">
        <v>89</v>
      </c>
      <c r="FU15" s="223"/>
      <c r="FV15" s="223"/>
      <c r="FW15" s="223"/>
      <c r="FX15" s="223"/>
      <c r="FY15" s="223"/>
      <c r="FZ15" s="223"/>
      <c r="GA15" s="223"/>
      <c r="GB15" s="223"/>
      <c r="GC15" s="223"/>
      <c r="GD15" s="224"/>
      <c r="GE15" s="218">
        <v>0</v>
      </c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20"/>
    </row>
    <row r="16" spans="1:198" s="46" customFormat="1" ht="32.25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21">
        <v>0</v>
      </c>
      <c r="W16" s="221"/>
      <c r="X16" s="221"/>
      <c r="Y16" s="221"/>
      <c r="Z16" s="221"/>
      <c r="AA16" s="221"/>
      <c r="AB16" s="221"/>
      <c r="AC16" s="221"/>
      <c r="AD16" s="221"/>
      <c r="AE16" s="221">
        <v>0</v>
      </c>
      <c r="AF16" s="221"/>
      <c r="AG16" s="221"/>
      <c r="AH16" s="221"/>
      <c r="AI16" s="221"/>
      <c r="AJ16" s="221"/>
      <c r="AK16" s="221"/>
      <c r="AL16" s="221"/>
      <c r="AM16" s="221"/>
      <c r="AN16" s="221">
        <v>0</v>
      </c>
      <c r="AO16" s="221"/>
      <c r="AP16" s="221"/>
      <c r="AQ16" s="221"/>
      <c r="AR16" s="221"/>
      <c r="AS16" s="221"/>
      <c r="AT16" s="221"/>
      <c r="AU16" s="221"/>
      <c r="AV16" s="221"/>
      <c r="AW16" s="221">
        <v>0</v>
      </c>
      <c r="AX16" s="221"/>
      <c r="AY16" s="221"/>
      <c r="AZ16" s="221"/>
      <c r="BA16" s="221"/>
      <c r="BB16" s="221"/>
      <c r="BC16" s="221"/>
      <c r="BD16" s="221"/>
      <c r="BE16" s="221"/>
      <c r="BF16" s="221">
        <v>0</v>
      </c>
      <c r="BG16" s="221"/>
      <c r="BH16" s="221"/>
      <c r="BI16" s="221"/>
      <c r="BJ16" s="221"/>
      <c r="BK16" s="221"/>
      <c r="BL16" s="221"/>
      <c r="BM16" s="221"/>
      <c r="BN16" s="221"/>
      <c r="BO16" s="221">
        <v>0</v>
      </c>
      <c r="BP16" s="221"/>
      <c r="BQ16" s="221"/>
      <c r="BR16" s="221"/>
      <c r="BS16" s="221"/>
      <c r="BT16" s="221"/>
      <c r="BU16" s="221"/>
      <c r="BV16" s="221"/>
      <c r="BW16" s="221"/>
      <c r="BX16" s="221">
        <v>0</v>
      </c>
      <c r="BY16" s="221"/>
      <c r="BZ16" s="221"/>
      <c r="CA16" s="221"/>
      <c r="CB16" s="221"/>
      <c r="CC16" s="221"/>
      <c r="CD16" s="221"/>
      <c r="CE16" s="221"/>
      <c r="CF16" s="221"/>
      <c r="CG16" s="221">
        <v>0</v>
      </c>
      <c r="CH16" s="221"/>
      <c r="CI16" s="221"/>
      <c r="CJ16" s="221"/>
      <c r="CK16" s="221"/>
      <c r="CL16" s="221"/>
      <c r="CM16" s="221"/>
      <c r="CN16" s="221"/>
      <c r="CO16" s="221"/>
      <c r="CP16" s="221">
        <v>0</v>
      </c>
      <c r="CQ16" s="221"/>
      <c r="CR16" s="221"/>
      <c r="CS16" s="221"/>
      <c r="CT16" s="221"/>
      <c r="CU16" s="221"/>
      <c r="CV16" s="221"/>
      <c r="CW16" s="221"/>
      <c r="CX16" s="22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18">
        <v>0</v>
      </c>
      <c r="EB16" s="219"/>
      <c r="EC16" s="219"/>
      <c r="ED16" s="219"/>
      <c r="EE16" s="219"/>
      <c r="EF16" s="219"/>
      <c r="EG16" s="219"/>
      <c r="EH16" s="219"/>
      <c r="EI16" s="219"/>
      <c r="EJ16" s="219"/>
      <c r="EK16" s="220"/>
      <c r="EL16" s="218">
        <v>0</v>
      </c>
      <c r="EM16" s="219"/>
      <c r="EN16" s="219"/>
      <c r="EO16" s="219"/>
      <c r="EP16" s="219"/>
      <c r="EQ16" s="219"/>
      <c r="ER16" s="219"/>
      <c r="ES16" s="219"/>
      <c r="ET16" s="219"/>
      <c r="EU16" s="219"/>
      <c r="EV16" s="220"/>
      <c r="EW16" s="218">
        <v>0</v>
      </c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20"/>
      <c r="FI16" s="218">
        <v>0</v>
      </c>
      <c r="FJ16" s="219"/>
      <c r="FK16" s="219"/>
      <c r="FL16" s="219"/>
      <c r="FM16" s="219"/>
      <c r="FN16" s="219"/>
      <c r="FO16" s="219"/>
      <c r="FP16" s="219"/>
      <c r="FQ16" s="219"/>
      <c r="FR16" s="219"/>
      <c r="FS16" s="220"/>
      <c r="FT16" s="218">
        <v>0</v>
      </c>
      <c r="FU16" s="219"/>
      <c r="FV16" s="219"/>
      <c r="FW16" s="219"/>
      <c r="FX16" s="219"/>
      <c r="FY16" s="219"/>
      <c r="FZ16" s="219"/>
      <c r="GA16" s="219"/>
      <c r="GB16" s="219"/>
      <c r="GC16" s="219"/>
      <c r="GD16" s="220"/>
      <c r="GE16" s="218">
        <v>0</v>
      </c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20"/>
    </row>
    <row r="17" spans="1:198" s="46" customFormat="1" ht="32.25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21">
        <v>0</v>
      </c>
      <c r="W17" s="221"/>
      <c r="X17" s="221"/>
      <c r="Y17" s="221"/>
      <c r="Z17" s="221"/>
      <c r="AA17" s="221"/>
      <c r="AB17" s="221"/>
      <c r="AC17" s="221"/>
      <c r="AD17" s="221"/>
      <c r="AE17" s="221">
        <v>0</v>
      </c>
      <c r="AF17" s="221"/>
      <c r="AG17" s="221"/>
      <c r="AH17" s="221"/>
      <c r="AI17" s="221"/>
      <c r="AJ17" s="221"/>
      <c r="AK17" s="221"/>
      <c r="AL17" s="221"/>
      <c r="AM17" s="221"/>
      <c r="AN17" s="221">
        <v>0</v>
      </c>
      <c r="AO17" s="221"/>
      <c r="AP17" s="221"/>
      <c r="AQ17" s="221"/>
      <c r="AR17" s="221"/>
      <c r="AS17" s="221"/>
      <c r="AT17" s="221"/>
      <c r="AU17" s="221"/>
      <c r="AV17" s="221"/>
      <c r="AW17" s="221">
        <v>0</v>
      </c>
      <c r="AX17" s="221"/>
      <c r="AY17" s="221"/>
      <c r="AZ17" s="221"/>
      <c r="BA17" s="221"/>
      <c r="BB17" s="221"/>
      <c r="BC17" s="221"/>
      <c r="BD17" s="221"/>
      <c r="BE17" s="221"/>
      <c r="BF17" s="221">
        <v>0</v>
      </c>
      <c r="BG17" s="221"/>
      <c r="BH17" s="221"/>
      <c r="BI17" s="221"/>
      <c r="BJ17" s="221"/>
      <c r="BK17" s="221"/>
      <c r="BL17" s="221"/>
      <c r="BM17" s="221"/>
      <c r="BN17" s="221"/>
      <c r="BO17" s="221">
        <v>0</v>
      </c>
      <c r="BP17" s="221"/>
      <c r="BQ17" s="221"/>
      <c r="BR17" s="221"/>
      <c r="BS17" s="221"/>
      <c r="BT17" s="221"/>
      <c r="BU17" s="221"/>
      <c r="BV17" s="221"/>
      <c r="BW17" s="221"/>
      <c r="BX17" s="221">
        <v>0</v>
      </c>
      <c r="BY17" s="221"/>
      <c r="BZ17" s="221"/>
      <c r="CA17" s="221"/>
      <c r="CB17" s="221"/>
      <c r="CC17" s="221"/>
      <c r="CD17" s="221"/>
      <c r="CE17" s="221"/>
      <c r="CF17" s="221"/>
      <c r="CG17" s="221">
        <v>0</v>
      </c>
      <c r="CH17" s="221"/>
      <c r="CI17" s="221"/>
      <c r="CJ17" s="221"/>
      <c r="CK17" s="221"/>
      <c r="CL17" s="221"/>
      <c r="CM17" s="221"/>
      <c r="CN17" s="221"/>
      <c r="CO17" s="221"/>
      <c r="CP17" s="221">
        <v>0</v>
      </c>
      <c r="CQ17" s="221"/>
      <c r="CR17" s="221"/>
      <c r="CS17" s="221"/>
      <c r="CT17" s="221"/>
      <c r="CU17" s="221"/>
      <c r="CV17" s="221"/>
      <c r="CW17" s="221"/>
      <c r="CX17" s="22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18">
        <v>0</v>
      </c>
      <c r="EB17" s="219"/>
      <c r="EC17" s="219"/>
      <c r="ED17" s="219"/>
      <c r="EE17" s="219"/>
      <c r="EF17" s="219"/>
      <c r="EG17" s="219"/>
      <c r="EH17" s="219"/>
      <c r="EI17" s="219"/>
      <c r="EJ17" s="219"/>
      <c r="EK17" s="220"/>
      <c r="EL17" s="225">
        <v>1</v>
      </c>
      <c r="EM17" s="226"/>
      <c r="EN17" s="226"/>
      <c r="EO17" s="226"/>
      <c r="EP17" s="226"/>
      <c r="EQ17" s="226"/>
      <c r="ER17" s="226"/>
      <c r="ES17" s="226"/>
      <c r="ET17" s="226"/>
      <c r="EU17" s="226"/>
      <c r="EV17" s="227"/>
      <c r="EW17" s="228">
        <v>2</v>
      </c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30"/>
      <c r="FI17" s="218">
        <v>0</v>
      </c>
      <c r="FJ17" s="219"/>
      <c r="FK17" s="219"/>
      <c r="FL17" s="219"/>
      <c r="FM17" s="219"/>
      <c r="FN17" s="219"/>
      <c r="FO17" s="219"/>
      <c r="FP17" s="219"/>
      <c r="FQ17" s="219"/>
      <c r="FR17" s="219"/>
      <c r="FS17" s="220"/>
      <c r="FT17" s="231">
        <v>252</v>
      </c>
      <c r="FU17" s="232"/>
      <c r="FV17" s="232"/>
      <c r="FW17" s="232"/>
      <c r="FX17" s="232"/>
      <c r="FY17" s="232"/>
      <c r="FZ17" s="232"/>
      <c r="GA17" s="232"/>
      <c r="GB17" s="232"/>
      <c r="GC17" s="232"/>
      <c r="GD17" s="233"/>
      <c r="GE17" s="222">
        <v>756</v>
      </c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4"/>
    </row>
    <row r="18" spans="1:198" s="46" customFormat="1" ht="32.25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21">
        <v>0</v>
      </c>
      <c r="W18" s="221"/>
      <c r="X18" s="221"/>
      <c r="Y18" s="221"/>
      <c r="Z18" s="221"/>
      <c r="AA18" s="221"/>
      <c r="AB18" s="221"/>
      <c r="AC18" s="221"/>
      <c r="AD18" s="221"/>
      <c r="AE18" s="221">
        <v>0</v>
      </c>
      <c r="AF18" s="221"/>
      <c r="AG18" s="221"/>
      <c r="AH18" s="221"/>
      <c r="AI18" s="221"/>
      <c r="AJ18" s="221"/>
      <c r="AK18" s="221"/>
      <c r="AL18" s="221"/>
      <c r="AM18" s="221"/>
      <c r="AN18" s="221">
        <v>0</v>
      </c>
      <c r="AO18" s="221"/>
      <c r="AP18" s="221"/>
      <c r="AQ18" s="221"/>
      <c r="AR18" s="221"/>
      <c r="AS18" s="221"/>
      <c r="AT18" s="221"/>
      <c r="AU18" s="221"/>
      <c r="AV18" s="221"/>
      <c r="AW18" s="221">
        <v>0</v>
      </c>
      <c r="AX18" s="221"/>
      <c r="AY18" s="221"/>
      <c r="AZ18" s="221"/>
      <c r="BA18" s="221"/>
      <c r="BB18" s="221"/>
      <c r="BC18" s="221"/>
      <c r="BD18" s="221"/>
      <c r="BE18" s="221"/>
      <c r="BF18" s="221">
        <v>0</v>
      </c>
      <c r="BG18" s="221"/>
      <c r="BH18" s="221"/>
      <c r="BI18" s="221"/>
      <c r="BJ18" s="221"/>
      <c r="BK18" s="221"/>
      <c r="BL18" s="221"/>
      <c r="BM18" s="221"/>
      <c r="BN18" s="221"/>
      <c r="BO18" s="221">
        <v>0</v>
      </c>
      <c r="BP18" s="221"/>
      <c r="BQ18" s="221"/>
      <c r="BR18" s="221"/>
      <c r="BS18" s="221"/>
      <c r="BT18" s="221"/>
      <c r="BU18" s="221"/>
      <c r="BV18" s="221"/>
      <c r="BW18" s="221"/>
      <c r="BX18" s="221">
        <v>0</v>
      </c>
      <c r="BY18" s="221"/>
      <c r="BZ18" s="221"/>
      <c r="CA18" s="221"/>
      <c r="CB18" s="221"/>
      <c r="CC18" s="221"/>
      <c r="CD18" s="221"/>
      <c r="CE18" s="221"/>
      <c r="CF18" s="221"/>
      <c r="CG18" s="221">
        <v>0</v>
      </c>
      <c r="CH18" s="221"/>
      <c r="CI18" s="221"/>
      <c r="CJ18" s="221"/>
      <c r="CK18" s="221"/>
      <c r="CL18" s="221"/>
      <c r="CM18" s="221"/>
      <c r="CN18" s="221"/>
      <c r="CO18" s="221"/>
      <c r="CP18" s="221">
        <v>0</v>
      </c>
      <c r="CQ18" s="221"/>
      <c r="CR18" s="221"/>
      <c r="CS18" s="221"/>
      <c r="CT18" s="221"/>
      <c r="CU18" s="221"/>
      <c r="CV18" s="221"/>
      <c r="CW18" s="221"/>
      <c r="CX18" s="22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18">
        <v>0</v>
      </c>
      <c r="EB18" s="219"/>
      <c r="EC18" s="219"/>
      <c r="ED18" s="219"/>
      <c r="EE18" s="219"/>
      <c r="EF18" s="219"/>
      <c r="EG18" s="219"/>
      <c r="EH18" s="219"/>
      <c r="EI18" s="219"/>
      <c r="EJ18" s="219"/>
      <c r="EK18" s="220"/>
      <c r="EL18" s="218">
        <v>0</v>
      </c>
      <c r="EM18" s="219"/>
      <c r="EN18" s="219"/>
      <c r="EO18" s="219"/>
      <c r="EP18" s="219"/>
      <c r="EQ18" s="219"/>
      <c r="ER18" s="219"/>
      <c r="ES18" s="219"/>
      <c r="ET18" s="219"/>
      <c r="EU18" s="219"/>
      <c r="EV18" s="220"/>
      <c r="EW18" s="218">
        <v>0</v>
      </c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20"/>
      <c r="FI18" s="218">
        <v>0</v>
      </c>
      <c r="FJ18" s="219"/>
      <c r="FK18" s="219"/>
      <c r="FL18" s="219"/>
      <c r="FM18" s="219"/>
      <c r="FN18" s="219"/>
      <c r="FO18" s="219"/>
      <c r="FP18" s="219"/>
      <c r="FQ18" s="219"/>
      <c r="FR18" s="219"/>
      <c r="FS18" s="220"/>
      <c r="FT18" s="218">
        <v>0</v>
      </c>
      <c r="FU18" s="219"/>
      <c r="FV18" s="219"/>
      <c r="FW18" s="219"/>
      <c r="FX18" s="219"/>
      <c r="FY18" s="219"/>
      <c r="FZ18" s="219"/>
      <c r="GA18" s="219"/>
      <c r="GB18" s="219"/>
      <c r="GC18" s="219"/>
      <c r="GD18" s="220"/>
      <c r="GE18" s="218">
        <v>0</v>
      </c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20"/>
    </row>
    <row r="19" spans="1:198" s="46" customFormat="1" ht="32.25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21">
        <v>0</v>
      </c>
      <c r="W19" s="221"/>
      <c r="X19" s="221"/>
      <c r="Y19" s="221"/>
      <c r="Z19" s="221"/>
      <c r="AA19" s="221"/>
      <c r="AB19" s="221"/>
      <c r="AC19" s="221"/>
      <c r="AD19" s="221"/>
      <c r="AE19" s="221">
        <v>0</v>
      </c>
      <c r="AF19" s="221"/>
      <c r="AG19" s="221"/>
      <c r="AH19" s="221"/>
      <c r="AI19" s="221"/>
      <c r="AJ19" s="221"/>
      <c r="AK19" s="221"/>
      <c r="AL19" s="221"/>
      <c r="AM19" s="221"/>
      <c r="AN19" s="221">
        <v>0</v>
      </c>
      <c r="AO19" s="221"/>
      <c r="AP19" s="221"/>
      <c r="AQ19" s="221"/>
      <c r="AR19" s="221"/>
      <c r="AS19" s="221"/>
      <c r="AT19" s="221"/>
      <c r="AU19" s="221"/>
      <c r="AV19" s="221"/>
      <c r="AW19" s="221">
        <v>0</v>
      </c>
      <c r="AX19" s="221"/>
      <c r="AY19" s="221"/>
      <c r="AZ19" s="221"/>
      <c r="BA19" s="221"/>
      <c r="BB19" s="221"/>
      <c r="BC19" s="221"/>
      <c r="BD19" s="221"/>
      <c r="BE19" s="221"/>
      <c r="BF19" s="221">
        <v>0</v>
      </c>
      <c r="BG19" s="221"/>
      <c r="BH19" s="221"/>
      <c r="BI19" s="221"/>
      <c r="BJ19" s="221"/>
      <c r="BK19" s="221"/>
      <c r="BL19" s="221"/>
      <c r="BM19" s="221"/>
      <c r="BN19" s="221"/>
      <c r="BO19" s="221">
        <v>0</v>
      </c>
      <c r="BP19" s="221"/>
      <c r="BQ19" s="221"/>
      <c r="BR19" s="221"/>
      <c r="BS19" s="221"/>
      <c r="BT19" s="221"/>
      <c r="BU19" s="221"/>
      <c r="BV19" s="221"/>
      <c r="BW19" s="221"/>
      <c r="BX19" s="221">
        <v>0</v>
      </c>
      <c r="BY19" s="221"/>
      <c r="BZ19" s="221"/>
      <c r="CA19" s="221"/>
      <c r="CB19" s="221"/>
      <c r="CC19" s="221"/>
      <c r="CD19" s="221"/>
      <c r="CE19" s="221"/>
      <c r="CF19" s="221"/>
      <c r="CG19" s="221">
        <v>0</v>
      </c>
      <c r="CH19" s="221"/>
      <c r="CI19" s="221"/>
      <c r="CJ19" s="221"/>
      <c r="CK19" s="221"/>
      <c r="CL19" s="221"/>
      <c r="CM19" s="221"/>
      <c r="CN19" s="221"/>
      <c r="CO19" s="221"/>
      <c r="CP19" s="221">
        <v>0</v>
      </c>
      <c r="CQ19" s="221"/>
      <c r="CR19" s="221"/>
      <c r="CS19" s="221"/>
      <c r="CT19" s="221"/>
      <c r="CU19" s="221"/>
      <c r="CV19" s="221"/>
      <c r="CW19" s="221"/>
      <c r="CX19" s="22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18">
        <v>0</v>
      </c>
      <c r="EB19" s="219"/>
      <c r="EC19" s="219"/>
      <c r="ED19" s="219"/>
      <c r="EE19" s="219"/>
      <c r="EF19" s="219"/>
      <c r="EG19" s="219"/>
      <c r="EH19" s="219"/>
      <c r="EI19" s="219"/>
      <c r="EJ19" s="219"/>
      <c r="EK19" s="220"/>
      <c r="EL19" s="218">
        <v>0</v>
      </c>
      <c r="EM19" s="219"/>
      <c r="EN19" s="219"/>
      <c r="EO19" s="219"/>
      <c r="EP19" s="219"/>
      <c r="EQ19" s="219"/>
      <c r="ER19" s="219"/>
      <c r="ES19" s="219"/>
      <c r="ET19" s="219"/>
      <c r="EU19" s="219"/>
      <c r="EV19" s="220"/>
      <c r="EW19" s="218">
        <v>0</v>
      </c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20"/>
      <c r="FI19" s="218">
        <v>0</v>
      </c>
      <c r="FJ19" s="219"/>
      <c r="FK19" s="219"/>
      <c r="FL19" s="219"/>
      <c r="FM19" s="219"/>
      <c r="FN19" s="219"/>
      <c r="FO19" s="219"/>
      <c r="FP19" s="219"/>
      <c r="FQ19" s="219"/>
      <c r="FR19" s="219"/>
      <c r="FS19" s="220"/>
      <c r="FT19" s="218">
        <v>0</v>
      </c>
      <c r="FU19" s="219"/>
      <c r="FV19" s="219"/>
      <c r="FW19" s="219"/>
      <c r="FX19" s="219"/>
      <c r="FY19" s="219"/>
      <c r="FZ19" s="219"/>
      <c r="GA19" s="219"/>
      <c r="GB19" s="219"/>
      <c r="GC19" s="219"/>
      <c r="GD19" s="220"/>
      <c r="GE19" s="218">
        <v>0</v>
      </c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20"/>
    </row>
    <row r="20" spans="1:198" s="46" customFormat="1" ht="32.25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21">
        <v>0</v>
      </c>
      <c r="W20" s="221"/>
      <c r="X20" s="221"/>
      <c r="Y20" s="221"/>
      <c r="Z20" s="221"/>
      <c r="AA20" s="221"/>
      <c r="AB20" s="221"/>
      <c r="AC20" s="221"/>
      <c r="AD20" s="221"/>
      <c r="AE20" s="221">
        <v>0</v>
      </c>
      <c r="AF20" s="221"/>
      <c r="AG20" s="221"/>
      <c r="AH20" s="221"/>
      <c r="AI20" s="221"/>
      <c r="AJ20" s="221"/>
      <c r="AK20" s="221"/>
      <c r="AL20" s="221"/>
      <c r="AM20" s="221"/>
      <c r="AN20" s="221">
        <v>0</v>
      </c>
      <c r="AO20" s="221"/>
      <c r="AP20" s="221"/>
      <c r="AQ20" s="221"/>
      <c r="AR20" s="221"/>
      <c r="AS20" s="221"/>
      <c r="AT20" s="221"/>
      <c r="AU20" s="221"/>
      <c r="AV20" s="221"/>
      <c r="AW20" s="221">
        <v>0</v>
      </c>
      <c r="AX20" s="221"/>
      <c r="AY20" s="221"/>
      <c r="AZ20" s="221"/>
      <c r="BA20" s="221"/>
      <c r="BB20" s="221"/>
      <c r="BC20" s="221"/>
      <c r="BD20" s="221"/>
      <c r="BE20" s="221"/>
      <c r="BF20" s="221">
        <v>0</v>
      </c>
      <c r="BG20" s="221"/>
      <c r="BH20" s="221"/>
      <c r="BI20" s="221"/>
      <c r="BJ20" s="221"/>
      <c r="BK20" s="221"/>
      <c r="BL20" s="221"/>
      <c r="BM20" s="221"/>
      <c r="BN20" s="221"/>
      <c r="BO20" s="221">
        <v>0</v>
      </c>
      <c r="BP20" s="221"/>
      <c r="BQ20" s="221"/>
      <c r="BR20" s="221"/>
      <c r="BS20" s="221"/>
      <c r="BT20" s="221"/>
      <c r="BU20" s="221"/>
      <c r="BV20" s="221"/>
      <c r="BW20" s="221"/>
      <c r="BX20" s="221">
        <v>0</v>
      </c>
      <c r="BY20" s="221"/>
      <c r="BZ20" s="221"/>
      <c r="CA20" s="221"/>
      <c r="CB20" s="221"/>
      <c r="CC20" s="221"/>
      <c r="CD20" s="221"/>
      <c r="CE20" s="221"/>
      <c r="CF20" s="221"/>
      <c r="CG20" s="221">
        <v>0</v>
      </c>
      <c r="CH20" s="221"/>
      <c r="CI20" s="221"/>
      <c r="CJ20" s="221"/>
      <c r="CK20" s="221"/>
      <c r="CL20" s="221"/>
      <c r="CM20" s="221"/>
      <c r="CN20" s="221"/>
      <c r="CO20" s="221"/>
      <c r="CP20" s="221">
        <v>0</v>
      </c>
      <c r="CQ20" s="221"/>
      <c r="CR20" s="221"/>
      <c r="CS20" s="221"/>
      <c r="CT20" s="221"/>
      <c r="CU20" s="221"/>
      <c r="CV20" s="221"/>
      <c r="CW20" s="221"/>
      <c r="CX20" s="22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18">
        <v>0</v>
      </c>
      <c r="EB20" s="219"/>
      <c r="EC20" s="219"/>
      <c r="ED20" s="219"/>
      <c r="EE20" s="219"/>
      <c r="EF20" s="219"/>
      <c r="EG20" s="219"/>
      <c r="EH20" s="219"/>
      <c r="EI20" s="219"/>
      <c r="EJ20" s="219"/>
      <c r="EK20" s="220"/>
      <c r="EL20" s="218">
        <v>0</v>
      </c>
      <c r="EM20" s="219"/>
      <c r="EN20" s="219"/>
      <c r="EO20" s="219"/>
      <c r="EP20" s="219"/>
      <c r="EQ20" s="219"/>
      <c r="ER20" s="219"/>
      <c r="ES20" s="219"/>
      <c r="ET20" s="219"/>
      <c r="EU20" s="219"/>
      <c r="EV20" s="220"/>
      <c r="EW20" s="218">
        <v>0</v>
      </c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20"/>
      <c r="FI20" s="218">
        <v>0</v>
      </c>
      <c r="FJ20" s="219"/>
      <c r="FK20" s="219"/>
      <c r="FL20" s="219"/>
      <c r="FM20" s="219"/>
      <c r="FN20" s="219"/>
      <c r="FO20" s="219"/>
      <c r="FP20" s="219"/>
      <c r="FQ20" s="219"/>
      <c r="FR20" s="219"/>
      <c r="FS20" s="220"/>
      <c r="FT20" s="218">
        <v>0</v>
      </c>
      <c r="FU20" s="219"/>
      <c r="FV20" s="219"/>
      <c r="FW20" s="219"/>
      <c r="FX20" s="219"/>
      <c r="FY20" s="219"/>
      <c r="FZ20" s="219"/>
      <c r="GA20" s="219"/>
      <c r="GB20" s="219"/>
      <c r="GC20" s="219"/>
      <c r="GD20" s="220"/>
      <c r="GE20" s="218">
        <v>0</v>
      </c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20"/>
    </row>
    <row r="21" spans="1:198" s="46" customFormat="1" ht="32.25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21">
        <v>0</v>
      </c>
      <c r="W21" s="221"/>
      <c r="X21" s="221"/>
      <c r="Y21" s="221"/>
      <c r="Z21" s="221"/>
      <c r="AA21" s="221"/>
      <c r="AB21" s="221"/>
      <c r="AC21" s="221"/>
      <c r="AD21" s="221"/>
      <c r="AE21" s="221">
        <v>0</v>
      </c>
      <c r="AF21" s="221"/>
      <c r="AG21" s="221"/>
      <c r="AH21" s="221"/>
      <c r="AI21" s="221"/>
      <c r="AJ21" s="221"/>
      <c r="AK21" s="221"/>
      <c r="AL21" s="221"/>
      <c r="AM21" s="221"/>
      <c r="AN21" s="221">
        <v>0</v>
      </c>
      <c r="AO21" s="221"/>
      <c r="AP21" s="221"/>
      <c r="AQ21" s="221"/>
      <c r="AR21" s="221"/>
      <c r="AS21" s="221"/>
      <c r="AT21" s="221"/>
      <c r="AU21" s="221"/>
      <c r="AV21" s="221"/>
      <c r="AW21" s="221">
        <v>0</v>
      </c>
      <c r="AX21" s="221"/>
      <c r="AY21" s="221"/>
      <c r="AZ21" s="221"/>
      <c r="BA21" s="221"/>
      <c r="BB21" s="221"/>
      <c r="BC21" s="221"/>
      <c r="BD21" s="221"/>
      <c r="BE21" s="221"/>
      <c r="BF21" s="221">
        <v>0</v>
      </c>
      <c r="BG21" s="221"/>
      <c r="BH21" s="221"/>
      <c r="BI21" s="221"/>
      <c r="BJ21" s="221"/>
      <c r="BK21" s="221"/>
      <c r="BL21" s="221"/>
      <c r="BM21" s="221"/>
      <c r="BN21" s="221"/>
      <c r="BO21" s="221">
        <v>0</v>
      </c>
      <c r="BP21" s="221"/>
      <c r="BQ21" s="221"/>
      <c r="BR21" s="221"/>
      <c r="BS21" s="221"/>
      <c r="BT21" s="221"/>
      <c r="BU21" s="221"/>
      <c r="BV21" s="221"/>
      <c r="BW21" s="221"/>
      <c r="BX21" s="221">
        <v>0</v>
      </c>
      <c r="BY21" s="221"/>
      <c r="BZ21" s="221"/>
      <c r="CA21" s="221"/>
      <c r="CB21" s="221"/>
      <c r="CC21" s="221"/>
      <c r="CD21" s="221"/>
      <c r="CE21" s="221"/>
      <c r="CF21" s="221"/>
      <c r="CG21" s="221">
        <v>0</v>
      </c>
      <c r="CH21" s="221"/>
      <c r="CI21" s="221"/>
      <c r="CJ21" s="221"/>
      <c r="CK21" s="221"/>
      <c r="CL21" s="221"/>
      <c r="CM21" s="221"/>
      <c r="CN21" s="221"/>
      <c r="CO21" s="221"/>
      <c r="CP21" s="221">
        <v>0</v>
      </c>
      <c r="CQ21" s="221"/>
      <c r="CR21" s="221"/>
      <c r="CS21" s="221"/>
      <c r="CT21" s="221"/>
      <c r="CU21" s="221"/>
      <c r="CV21" s="221"/>
      <c r="CW21" s="221"/>
      <c r="CX21" s="22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18">
        <v>0</v>
      </c>
      <c r="EB21" s="219"/>
      <c r="EC21" s="219"/>
      <c r="ED21" s="219"/>
      <c r="EE21" s="219"/>
      <c r="EF21" s="219"/>
      <c r="EG21" s="219"/>
      <c r="EH21" s="219"/>
      <c r="EI21" s="219"/>
      <c r="EJ21" s="219"/>
      <c r="EK21" s="220"/>
      <c r="EL21" s="218">
        <v>0</v>
      </c>
      <c r="EM21" s="219"/>
      <c r="EN21" s="219"/>
      <c r="EO21" s="219"/>
      <c r="EP21" s="219"/>
      <c r="EQ21" s="219"/>
      <c r="ER21" s="219"/>
      <c r="ES21" s="219"/>
      <c r="ET21" s="219"/>
      <c r="EU21" s="219"/>
      <c r="EV21" s="220"/>
      <c r="EW21" s="218">
        <v>0</v>
      </c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20"/>
      <c r="FI21" s="218">
        <v>0</v>
      </c>
      <c r="FJ21" s="219"/>
      <c r="FK21" s="219"/>
      <c r="FL21" s="219"/>
      <c r="FM21" s="219"/>
      <c r="FN21" s="219"/>
      <c r="FO21" s="219"/>
      <c r="FP21" s="219"/>
      <c r="FQ21" s="219"/>
      <c r="FR21" s="219"/>
      <c r="FS21" s="220"/>
      <c r="FT21" s="218">
        <v>0</v>
      </c>
      <c r="FU21" s="219"/>
      <c r="FV21" s="219"/>
      <c r="FW21" s="219"/>
      <c r="FX21" s="219"/>
      <c r="FY21" s="219"/>
      <c r="FZ21" s="219"/>
      <c r="GA21" s="219"/>
      <c r="GB21" s="219"/>
      <c r="GC21" s="219"/>
      <c r="GD21" s="220"/>
      <c r="GE21" s="218">
        <v>0</v>
      </c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20"/>
    </row>
    <row r="22" spans="1:198" s="46" customFormat="1" ht="32.25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21">
        <v>0</v>
      </c>
      <c r="W22" s="221"/>
      <c r="X22" s="221"/>
      <c r="Y22" s="221"/>
      <c r="Z22" s="221"/>
      <c r="AA22" s="221"/>
      <c r="AB22" s="221"/>
      <c r="AC22" s="221"/>
      <c r="AD22" s="221"/>
      <c r="AE22" s="221">
        <v>0</v>
      </c>
      <c r="AF22" s="221"/>
      <c r="AG22" s="221"/>
      <c r="AH22" s="221"/>
      <c r="AI22" s="221"/>
      <c r="AJ22" s="221"/>
      <c r="AK22" s="221"/>
      <c r="AL22" s="221"/>
      <c r="AM22" s="221"/>
      <c r="AN22" s="221">
        <v>0</v>
      </c>
      <c r="AO22" s="221"/>
      <c r="AP22" s="221"/>
      <c r="AQ22" s="221"/>
      <c r="AR22" s="221"/>
      <c r="AS22" s="221"/>
      <c r="AT22" s="221"/>
      <c r="AU22" s="221"/>
      <c r="AV22" s="221"/>
      <c r="AW22" s="221">
        <v>0</v>
      </c>
      <c r="AX22" s="221"/>
      <c r="AY22" s="221"/>
      <c r="AZ22" s="221"/>
      <c r="BA22" s="221"/>
      <c r="BB22" s="221"/>
      <c r="BC22" s="221"/>
      <c r="BD22" s="221"/>
      <c r="BE22" s="221"/>
      <c r="BF22" s="221">
        <v>0</v>
      </c>
      <c r="BG22" s="221"/>
      <c r="BH22" s="221"/>
      <c r="BI22" s="221"/>
      <c r="BJ22" s="221"/>
      <c r="BK22" s="221"/>
      <c r="BL22" s="221"/>
      <c r="BM22" s="221"/>
      <c r="BN22" s="221"/>
      <c r="BO22" s="221">
        <v>0</v>
      </c>
      <c r="BP22" s="221"/>
      <c r="BQ22" s="221"/>
      <c r="BR22" s="221"/>
      <c r="BS22" s="221"/>
      <c r="BT22" s="221"/>
      <c r="BU22" s="221"/>
      <c r="BV22" s="221"/>
      <c r="BW22" s="221"/>
      <c r="BX22" s="221">
        <v>0</v>
      </c>
      <c r="BY22" s="221"/>
      <c r="BZ22" s="221"/>
      <c r="CA22" s="221"/>
      <c r="CB22" s="221"/>
      <c r="CC22" s="221"/>
      <c r="CD22" s="221"/>
      <c r="CE22" s="221"/>
      <c r="CF22" s="221"/>
      <c r="CG22" s="221">
        <v>0</v>
      </c>
      <c r="CH22" s="221"/>
      <c r="CI22" s="221"/>
      <c r="CJ22" s="221"/>
      <c r="CK22" s="221"/>
      <c r="CL22" s="221"/>
      <c r="CM22" s="221"/>
      <c r="CN22" s="221"/>
      <c r="CO22" s="221"/>
      <c r="CP22" s="221">
        <v>0</v>
      </c>
      <c r="CQ22" s="221"/>
      <c r="CR22" s="221"/>
      <c r="CS22" s="221"/>
      <c r="CT22" s="221"/>
      <c r="CU22" s="221"/>
      <c r="CV22" s="221"/>
      <c r="CW22" s="221"/>
      <c r="CX22" s="22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18">
        <v>0</v>
      </c>
      <c r="EB22" s="219"/>
      <c r="EC22" s="219"/>
      <c r="ED22" s="219"/>
      <c r="EE22" s="219"/>
      <c r="EF22" s="219"/>
      <c r="EG22" s="219"/>
      <c r="EH22" s="219"/>
      <c r="EI22" s="219"/>
      <c r="EJ22" s="219"/>
      <c r="EK22" s="220"/>
      <c r="EL22" s="218">
        <v>0</v>
      </c>
      <c r="EM22" s="219"/>
      <c r="EN22" s="219"/>
      <c r="EO22" s="219"/>
      <c r="EP22" s="219"/>
      <c r="EQ22" s="219"/>
      <c r="ER22" s="219"/>
      <c r="ES22" s="219"/>
      <c r="ET22" s="219"/>
      <c r="EU22" s="219"/>
      <c r="EV22" s="220"/>
      <c r="EW22" s="218">
        <v>0</v>
      </c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20"/>
      <c r="FI22" s="218">
        <v>0</v>
      </c>
      <c r="FJ22" s="219"/>
      <c r="FK22" s="219"/>
      <c r="FL22" s="219"/>
      <c r="FM22" s="219"/>
      <c r="FN22" s="219"/>
      <c r="FO22" s="219"/>
      <c r="FP22" s="219"/>
      <c r="FQ22" s="219"/>
      <c r="FR22" s="219"/>
      <c r="FS22" s="220"/>
      <c r="FT22" s="218">
        <v>0</v>
      </c>
      <c r="FU22" s="219"/>
      <c r="FV22" s="219"/>
      <c r="FW22" s="219"/>
      <c r="FX22" s="219"/>
      <c r="FY22" s="219"/>
      <c r="FZ22" s="219"/>
      <c r="GA22" s="219"/>
      <c r="GB22" s="219"/>
      <c r="GC22" s="219"/>
      <c r="GD22" s="220"/>
      <c r="GE22" s="218">
        <v>0</v>
      </c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20"/>
    </row>
    <row r="23" spans="1:198" s="46" customFormat="1" ht="32.25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21">
        <v>0</v>
      </c>
      <c r="W23" s="221"/>
      <c r="X23" s="221"/>
      <c r="Y23" s="221"/>
      <c r="Z23" s="221"/>
      <c r="AA23" s="221"/>
      <c r="AB23" s="221"/>
      <c r="AC23" s="221"/>
      <c r="AD23" s="221"/>
      <c r="AE23" s="221">
        <v>0</v>
      </c>
      <c r="AF23" s="221"/>
      <c r="AG23" s="221"/>
      <c r="AH23" s="221"/>
      <c r="AI23" s="221"/>
      <c r="AJ23" s="221"/>
      <c r="AK23" s="221"/>
      <c r="AL23" s="221"/>
      <c r="AM23" s="221"/>
      <c r="AN23" s="221">
        <v>0</v>
      </c>
      <c r="AO23" s="221"/>
      <c r="AP23" s="221"/>
      <c r="AQ23" s="221"/>
      <c r="AR23" s="221"/>
      <c r="AS23" s="221"/>
      <c r="AT23" s="221"/>
      <c r="AU23" s="221"/>
      <c r="AV23" s="221"/>
      <c r="AW23" s="221">
        <v>0</v>
      </c>
      <c r="AX23" s="221"/>
      <c r="AY23" s="221"/>
      <c r="AZ23" s="221"/>
      <c r="BA23" s="221"/>
      <c r="BB23" s="221"/>
      <c r="BC23" s="221"/>
      <c r="BD23" s="221"/>
      <c r="BE23" s="221"/>
      <c r="BF23" s="221">
        <v>0</v>
      </c>
      <c r="BG23" s="221"/>
      <c r="BH23" s="221"/>
      <c r="BI23" s="221"/>
      <c r="BJ23" s="221"/>
      <c r="BK23" s="221"/>
      <c r="BL23" s="221"/>
      <c r="BM23" s="221"/>
      <c r="BN23" s="221"/>
      <c r="BO23" s="221">
        <v>0</v>
      </c>
      <c r="BP23" s="221"/>
      <c r="BQ23" s="221"/>
      <c r="BR23" s="221"/>
      <c r="BS23" s="221"/>
      <c r="BT23" s="221"/>
      <c r="BU23" s="221"/>
      <c r="BV23" s="221"/>
      <c r="BW23" s="221"/>
      <c r="BX23" s="221">
        <v>0</v>
      </c>
      <c r="BY23" s="221"/>
      <c r="BZ23" s="221"/>
      <c r="CA23" s="221"/>
      <c r="CB23" s="221"/>
      <c r="CC23" s="221"/>
      <c r="CD23" s="221"/>
      <c r="CE23" s="221"/>
      <c r="CF23" s="221"/>
      <c r="CG23" s="221">
        <v>0</v>
      </c>
      <c r="CH23" s="221"/>
      <c r="CI23" s="221"/>
      <c r="CJ23" s="221"/>
      <c r="CK23" s="221"/>
      <c r="CL23" s="221"/>
      <c r="CM23" s="221"/>
      <c r="CN23" s="221"/>
      <c r="CO23" s="221"/>
      <c r="CP23" s="221">
        <v>0</v>
      </c>
      <c r="CQ23" s="221"/>
      <c r="CR23" s="221"/>
      <c r="CS23" s="221"/>
      <c r="CT23" s="221"/>
      <c r="CU23" s="221"/>
      <c r="CV23" s="221"/>
      <c r="CW23" s="221"/>
      <c r="CX23" s="22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18">
        <v>0</v>
      </c>
      <c r="EB23" s="219"/>
      <c r="EC23" s="219"/>
      <c r="ED23" s="219"/>
      <c r="EE23" s="219"/>
      <c r="EF23" s="219"/>
      <c r="EG23" s="219"/>
      <c r="EH23" s="219"/>
      <c r="EI23" s="219"/>
      <c r="EJ23" s="219"/>
      <c r="EK23" s="220"/>
      <c r="EL23" s="218">
        <v>0</v>
      </c>
      <c r="EM23" s="219"/>
      <c r="EN23" s="219"/>
      <c r="EO23" s="219"/>
      <c r="EP23" s="219"/>
      <c r="EQ23" s="219"/>
      <c r="ER23" s="219"/>
      <c r="ES23" s="219"/>
      <c r="ET23" s="219"/>
      <c r="EU23" s="219"/>
      <c r="EV23" s="220"/>
      <c r="EW23" s="218">
        <v>0</v>
      </c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20"/>
      <c r="FI23" s="218">
        <v>0</v>
      </c>
      <c r="FJ23" s="219"/>
      <c r="FK23" s="219"/>
      <c r="FL23" s="219"/>
      <c r="FM23" s="219"/>
      <c r="FN23" s="219"/>
      <c r="FO23" s="219"/>
      <c r="FP23" s="219"/>
      <c r="FQ23" s="219"/>
      <c r="FR23" s="219"/>
      <c r="FS23" s="220"/>
      <c r="FT23" s="218">
        <v>0</v>
      </c>
      <c r="FU23" s="219"/>
      <c r="FV23" s="219"/>
      <c r="FW23" s="219"/>
      <c r="FX23" s="219"/>
      <c r="FY23" s="219"/>
      <c r="FZ23" s="219"/>
      <c r="GA23" s="219"/>
      <c r="GB23" s="219"/>
      <c r="GC23" s="219"/>
      <c r="GD23" s="220"/>
      <c r="GE23" s="218">
        <v>0</v>
      </c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20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workbookViewId="0">
      <selection activeCell="CG18" sqref="CG18:CO18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2.75" x14ac:dyDescent="0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2.75" x14ac:dyDescent="0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5" x14ac:dyDescent="0.2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2.25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34">
        <v>54</v>
      </c>
      <c r="W13" s="234"/>
      <c r="X13" s="234"/>
      <c r="Y13" s="234"/>
      <c r="Z13" s="234"/>
      <c r="AA13" s="234"/>
      <c r="AB13" s="234"/>
      <c r="AC13" s="234"/>
      <c r="AD13" s="234"/>
      <c r="AE13" s="221">
        <v>0</v>
      </c>
      <c r="AF13" s="221"/>
      <c r="AG13" s="221"/>
      <c r="AH13" s="221"/>
      <c r="AI13" s="221"/>
      <c r="AJ13" s="221"/>
      <c r="AK13" s="221"/>
      <c r="AL13" s="221"/>
      <c r="AM13" s="221"/>
      <c r="AN13" s="221">
        <v>0</v>
      </c>
      <c r="AO13" s="221"/>
      <c r="AP13" s="221"/>
      <c r="AQ13" s="221"/>
      <c r="AR13" s="221"/>
      <c r="AS13" s="221"/>
      <c r="AT13" s="221"/>
      <c r="AU13" s="221"/>
      <c r="AV13" s="221"/>
      <c r="AW13" s="235">
        <v>465</v>
      </c>
      <c r="AX13" s="235"/>
      <c r="AY13" s="235"/>
      <c r="AZ13" s="235"/>
      <c r="BA13" s="235"/>
      <c r="BB13" s="235"/>
      <c r="BC13" s="235"/>
      <c r="BD13" s="235"/>
      <c r="BE13" s="235"/>
      <c r="BF13" s="221">
        <v>0</v>
      </c>
      <c r="BG13" s="221"/>
      <c r="BH13" s="221"/>
      <c r="BI13" s="221"/>
      <c r="BJ13" s="221"/>
      <c r="BK13" s="221"/>
      <c r="BL13" s="221"/>
      <c r="BM13" s="221"/>
      <c r="BN13" s="221"/>
      <c r="BO13" s="221">
        <v>0</v>
      </c>
      <c r="BP13" s="221"/>
      <c r="BQ13" s="221"/>
      <c r="BR13" s="221"/>
      <c r="BS13" s="221"/>
      <c r="BT13" s="221"/>
      <c r="BU13" s="221"/>
      <c r="BV13" s="221"/>
      <c r="BW13" s="221"/>
      <c r="BX13" s="236">
        <v>121.54990000000019</v>
      </c>
      <c r="BY13" s="236"/>
      <c r="BZ13" s="236"/>
      <c r="CA13" s="236"/>
      <c r="CB13" s="236"/>
      <c r="CC13" s="236"/>
      <c r="CD13" s="236"/>
      <c r="CE13" s="236"/>
      <c r="CF13" s="236"/>
      <c r="CG13" s="221">
        <v>0</v>
      </c>
      <c r="CH13" s="221"/>
      <c r="CI13" s="221"/>
      <c r="CJ13" s="221"/>
      <c r="CK13" s="221"/>
      <c r="CL13" s="221"/>
      <c r="CM13" s="221"/>
      <c r="CN13" s="221"/>
      <c r="CO13" s="221"/>
      <c r="CP13" s="221">
        <v>0</v>
      </c>
      <c r="CQ13" s="221"/>
      <c r="CR13" s="221"/>
      <c r="CS13" s="221"/>
      <c r="CT13" s="221"/>
      <c r="CU13" s="221"/>
      <c r="CV13" s="221"/>
      <c r="CW13" s="221"/>
      <c r="CX13" s="22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28">
        <v>136</v>
      </c>
      <c r="EB13" s="229"/>
      <c r="EC13" s="229"/>
      <c r="ED13" s="229"/>
      <c r="EE13" s="229"/>
      <c r="EF13" s="229"/>
      <c r="EG13" s="229"/>
      <c r="EH13" s="229"/>
      <c r="EI13" s="229"/>
      <c r="EJ13" s="229"/>
      <c r="EK13" s="230"/>
      <c r="EL13" s="218">
        <v>0</v>
      </c>
      <c r="EM13" s="219"/>
      <c r="EN13" s="219"/>
      <c r="EO13" s="219"/>
      <c r="EP13" s="219"/>
      <c r="EQ13" s="219"/>
      <c r="ER13" s="219"/>
      <c r="ES13" s="219"/>
      <c r="ET13" s="219"/>
      <c r="EU13" s="219"/>
      <c r="EV13" s="220"/>
      <c r="EW13" s="218">
        <v>0</v>
      </c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20"/>
      <c r="FI13" s="222">
        <v>1090</v>
      </c>
      <c r="FJ13" s="223"/>
      <c r="FK13" s="223"/>
      <c r="FL13" s="223"/>
      <c r="FM13" s="223"/>
      <c r="FN13" s="223"/>
      <c r="FO13" s="223"/>
      <c r="FP13" s="223"/>
      <c r="FQ13" s="223"/>
      <c r="FR13" s="223"/>
      <c r="FS13" s="224"/>
      <c r="FT13" s="218">
        <v>0</v>
      </c>
      <c r="FU13" s="219"/>
      <c r="FV13" s="219"/>
      <c r="FW13" s="219"/>
      <c r="FX13" s="219"/>
      <c r="FY13" s="219"/>
      <c r="FZ13" s="219"/>
      <c r="GA13" s="219"/>
      <c r="GB13" s="219"/>
      <c r="GC13" s="219"/>
      <c r="GD13" s="220"/>
      <c r="GE13" s="218">
        <v>0</v>
      </c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20"/>
    </row>
    <row r="14" spans="1:198" s="46" customFormat="1" ht="32.25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34">
        <v>44</v>
      </c>
      <c r="W14" s="234"/>
      <c r="X14" s="234"/>
      <c r="Y14" s="234"/>
      <c r="Z14" s="234"/>
      <c r="AA14" s="234"/>
      <c r="AB14" s="234"/>
      <c r="AC14" s="234"/>
      <c r="AD14" s="234"/>
      <c r="AE14" s="221">
        <v>0</v>
      </c>
      <c r="AF14" s="221"/>
      <c r="AG14" s="221"/>
      <c r="AH14" s="221"/>
      <c r="AI14" s="221"/>
      <c r="AJ14" s="221"/>
      <c r="AK14" s="221"/>
      <c r="AL14" s="221"/>
      <c r="AM14" s="221"/>
      <c r="AN14" s="221">
        <v>0</v>
      </c>
      <c r="AO14" s="221"/>
      <c r="AP14" s="221"/>
      <c r="AQ14" s="221"/>
      <c r="AR14" s="221"/>
      <c r="AS14" s="221"/>
      <c r="AT14" s="221"/>
      <c r="AU14" s="221"/>
      <c r="AV14" s="221"/>
      <c r="AW14" s="235">
        <v>350</v>
      </c>
      <c r="AX14" s="235"/>
      <c r="AY14" s="235"/>
      <c r="AZ14" s="235"/>
      <c r="BA14" s="235"/>
      <c r="BB14" s="235"/>
      <c r="BC14" s="235"/>
      <c r="BD14" s="235"/>
      <c r="BE14" s="235"/>
      <c r="BF14" s="221">
        <v>0</v>
      </c>
      <c r="BG14" s="221"/>
      <c r="BH14" s="221"/>
      <c r="BI14" s="221"/>
      <c r="BJ14" s="221"/>
      <c r="BK14" s="221"/>
      <c r="BL14" s="221"/>
      <c r="BM14" s="221"/>
      <c r="BN14" s="221"/>
      <c r="BO14" s="221">
        <v>0</v>
      </c>
      <c r="BP14" s="221"/>
      <c r="BQ14" s="221"/>
      <c r="BR14" s="221"/>
      <c r="BS14" s="221"/>
      <c r="BT14" s="221"/>
      <c r="BU14" s="221"/>
      <c r="BV14" s="221"/>
      <c r="BW14" s="221"/>
      <c r="BX14" s="236">
        <v>20.508399999999998</v>
      </c>
      <c r="BY14" s="236"/>
      <c r="BZ14" s="236"/>
      <c r="CA14" s="236"/>
      <c r="CB14" s="236"/>
      <c r="CC14" s="236"/>
      <c r="CD14" s="236"/>
      <c r="CE14" s="236"/>
      <c r="CF14" s="236"/>
      <c r="CG14" s="221">
        <v>0</v>
      </c>
      <c r="CH14" s="221"/>
      <c r="CI14" s="221"/>
      <c r="CJ14" s="221"/>
      <c r="CK14" s="221"/>
      <c r="CL14" s="221"/>
      <c r="CM14" s="221"/>
      <c r="CN14" s="221"/>
      <c r="CO14" s="221"/>
      <c r="CP14" s="221">
        <v>0</v>
      </c>
      <c r="CQ14" s="221"/>
      <c r="CR14" s="221"/>
      <c r="CS14" s="221"/>
      <c r="CT14" s="221"/>
      <c r="CU14" s="221"/>
      <c r="CV14" s="221"/>
      <c r="CW14" s="221"/>
      <c r="CX14" s="22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28">
        <v>130</v>
      </c>
      <c r="EB14" s="229"/>
      <c r="EC14" s="229"/>
      <c r="ED14" s="229"/>
      <c r="EE14" s="229"/>
      <c r="EF14" s="229"/>
      <c r="EG14" s="229"/>
      <c r="EH14" s="229"/>
      <c r="EI14" s="229"/>
      <c r="EJ14" s="229"/>
      <c r="EK14" s="230"/>
      <c r="EL14" s="218">
        <v>0</v>
      </c>
      <c r="EM14" s="219"/>
      <c r="EN14" s="219"/>
      <c r="EO14" s="219"/>
      <c r="EP14" s="219"/>
      <c r="EQ14" s="219"/>
      <c r="ER14" s="219"/>
      <c r="ES14" s="219"/>
      <c r="ET14" s="219"/>
      <c r="EU14" s="219"/>
      <c r="EV14" s="220"/>
      <c r="EW14" s="218">
        <v>0</v>
      </c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20"/>
      <c r="FI14" s="222">
        <v>976</v>
      </c>
      <c r="FJ14" s="223"/>
      <c r="FK14" s="223"/>
      <c r="FL14" s="223"/>
      <c r="FM14" s="223"/>
      <c r="FN14" s="223"/>
      <c r="FO14" s="223"/>
      <c r="FP14" s="223"/>
      <c r="FQ14" s="223"/>
      <c r="FR14" s="223"/>
      <c r="FS14" s="224"/>
      <c r="FT14" s="218">
        <v>0</v>
      </c>
      <c r="FU14" s="219"/>
      <c r="FV14" s="219"/>
      <c r="FW14" s="219"/>
      <c r="FX14" s="219"/>
      <c r="FY14" s="219"/>
      <c r="FZ14" s="219"/>
      <c r="GA14" s="219"/>
      <c r="GB14" s="219"/>
      <c r="GC14" s="219"/>
      <c r="GD14" s="220"/>
      <c r="GE14" s="218">
        <v>0</v>
      </c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20"/>
    </row>
    <row r="15" spans="1:198" s="46" customFormat="1" ht="32.25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34">
        <v>1</v>
      </c>
      <c r="W15" s="234"/>
      <c r="X15" s="234"/>
      <c r="Y15" s="234"/>
      <c r="Z15" s="234"/>
      <c r="AA15" s="234"/>
      <c r="AB15" s="234"/>
      <c r="AC15" s="234"/>
      <c r="AD15" s="234"/>
      <c r="AE15" s="221">
        <v>0</v>
      </c>
      <c r="AF15" s="221"/>
      <c r="AG15" s="221"/>
      <c r="AH15" s="221"/>
      <c r="AI15" s="221"/>
      <c r="AJ15" s="221"/>
      <c r="AK15" s="221"/>
      <c r="AL15" s="221"/>
      <c r="AM15" s="221"/>
      <c r="AN15" s="221">
        <v>0</v>
      </c>
      <c r="AO15" s="221"/>
      <c r="AP15" s="221"/>
      <c r="AQ15" s="221"/>
      <c r="AR15" s="221"/>
      <c r="AS15" s="221"/>
      <c r="AT15" s="221"/>
      <c r="AU15" s="221"/>
      <c r="AV15" s="221"/>
      <c r="AW15" s="235">
        <v>19.899999999999999</v>
      </c>
      <c r="AX15" s="235"/>
      <c r="AY15" s="235"/>
      <c r="AZ15" s="235"/>
      <c r="BA15" s="235"/>
      <c r="BB15" s="235"/>
      <c r="BC15" s="235"/>
      <c r="BD15" s="235"/>
      <c r="BE15" s="235"/>
      <c r="BF15" s="221">
        <v>0</v>
      </c>
      <c r="BG15" s="221"/>
      <c r="BH15" s="221"/>
      <c r="BI15" s="221"/>
      <c r="BJ15" s="221"/>
      <c r="BK15" s="221"/>
      <c r="BL15" s="221"/>
      <c r="BM15" s="221"/>
      <c r="BN15" s="221"/>
      <c r="BO15" s="221">
        <v>0</v>
      </c>
      <c r="BP15" s="221"/>
      <c r="BQ15" s="221"/>
      <c r="BR15" s="221"/>
      <c r="BS15" s="221"/>
      <c r="BT15" s="221"/>
      <c r="BU15" s="221"/>
      <c r="BV15" s="221"/>
      <c r="BW15" s="221"/>
      <c r="BX15" s="236">
        <v>19.149000000000001</v>
      </c>
      <c r="BY15" s="236"/>
      <c r="BZ15" s="236"/>
      <c r="CA15" s="236"/>
      <c r="CB15" s="236"/>
      <c r="CC15" s="236"/>
      <c r="CD15" s="236"/>
      <c r="CE15" s="236"/>
      <c r="CF15" s="236"/>
      <c r="CG15" s="221">
        <v>0</v>
      </c>
      <c r="CH15" s="221"/>
      <c r="CI15" s="221"/>
      <c r="CJ15" s="221"/>
      <c r="CK15" s="221"/>
      <c r="CL15" s="221"/>
      <c r="CM15" s="221"/>
      <c r="CN15" s="221"/>
      <c r="CO15" s="221"/>
      <c r="CP15" s="221">
        <v>0</v>
      </c>
      <c r="CQ15" s="221"/>
      <c r="CR15" s="221"/>
      <c r="CS15" s="221"/>
      <c r="CT15" s="221"/>
      <c r="CU15" s="221"/>
      <c r="CV15" s="221"/>
      <c r="CW15" s="221"/>
      <c r="CX15" s="22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28">
        <v>7</v>
      </c>
      <c r="EB15" s="229"/>
      <c r="EC15" s="229"/>
      <c r="ED15" s="229"/>
      <c r="EE15" s="229"/>
      <c r="EF15" s="229"/>
      <c r="EG15" s="229"/>
      <c r="EH15" s="229"/>
      <c r="EI15" s="229"/>
      <c r="EJ15" s="229"/>
      <c r="EK15" s="230"/>
      <c r="EL15" s="228">
        <v>4</v>
      </c>
      <c r="EM15" s="229"/>
      <c r="EN15" s="229"/>
      <c r="EO15" s="229"/>
      <c r="EP15" s="229"/>
      <c r="EQ15" s="229"/>
      <c r="ER15" s="229"/>
      <c r="ES15" s="229"/>
      <c r="ET15" s="229"/>
      <c r="EU15" s="229"/>
      <c r="EV15" s="230"/>
      <c r="EW15" s="218">
        <v>0</v>
      </c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20"/>
      <c r="FI15" s="222">
        <v>368.3</v>
      </c>
      <c r="FJ15" s="223"/>
      <c r="FK15" s="223"/>
      <c r="FL15" s="223"/>
      <c r="FM15" s="223"/>
      <c r="FN15" s="223"/>
      <c r="FO15" s="223"/>
      <c r="FP15" s="223"/>
      <c r="FQ15" s="223"/>
      <c r="FR15" s="223"/>
      <c r="FS15" s="224"/>
      <c r="FT15" s="222">
        <v>291</v>
      </c>
      <c r="FU15" s="223"/>
      <c r="FV15" s="223"/>
      <c r="FW15" s="223"/>
      <c r="FX15" s="223"/>
      <c r="FY15" s="223"/>
      <c r="FZ15" s="223"/>
      <c r="GA15" s="223"/>
      <c r="GB15" s="223"/>
      <c r="GC15" s="223"/>
      <c r="GD15" s="224"/>
      <c r="GE15" s="218">
        <v>0</v>
      </c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20"/>
    </row>
    <row r="16" spans="1:198" s="46" customFormat="1" ht="32.25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21">
        <v>0</v>
      </c>
      <c r="W16" s="221"/>
      <c r="X16" s="221"/>
      <c r="Y16" s="221"/>
      <c r="Z16" s="221"/>
      <c r="AA16" s="221"/>
      <c r="AB16" s="221"/>
      <c r="AC16" s="221"/>
      <c r="AD16" s="221"/>
      <c r="AE16" s="221">
        <v>0</v>
      </c>
      <c r="AF16" s="221"/>
      <c r="AG16" s="221"/>
      <c r="AH16" s="221"/>
      <c r="AI16" s="221"/>
      <c r="AJ16" s="221"/>
      <c r="AK16" s="221"/>
      <c r="AL16" s="221"/>
      <c r="AM16" s="221"/>
      <c r="AN16" s="221">
        <v>0</v>
      </c>
      <c r="AO16" s="221"/>
      <c r="AP16" s="221"/>
      <c r="AQ16" s="221"/>
      <c r="AR16" s="221"/>
      <c r="AS16" s="221"/>
      <c r="AT16" s="221"/>
      <c r="AU16" s="221"/>
      <c r="AV16" s="221"/>
      <c r="AW16" s="221">
        <v>0</v>
      </c>
      <c r="AX16" s="221"/>
      <c r="AY16" s="221"/>
      <c r="AZ16" s="221"/>
      <c r="BA16" s="221"/>
      <c r="BB16" s="221"/>
      <c r="BC16" s="221"/>
      <c r="BD16" s="221"/>
      <c r="BE16" s="221"/>
      <c r="BF16" s="221">
        <v>0</v>
      </c>
      <c r="BG16" s="221"/>
      <c r="BH16" s="221"/>
      <c r="BI16" s="221"/>
      <c r="BJ16" s="221"/>
      <c r="BK16" s="221"/>
      <c r="BL16" s="221"/>
      <c r="BM16" s="221"/>
      <c r="BN16" s="221"/>
      <c r="BO16" s="221">
        <v>0</v>
      </c>
      <c r="BP16" s="221"/>
      <c r="BQ16" s="221"/>
      <c r="BR16" s="221"/>
      <c r="BS16" s="221"/>
      <c r="BT16" s="221"/>
      <c r="BU16" s="221"/>
      <c r="BV16" s="221"/>
      <c r="BW16" s="221"/>
      <c r="BX16" s="221">
        <v>0</v>
      </c>
      <c r="BY16" s="221"/>
      <c r="BZ16" s="221"/>
      <c r="CA16" s="221"/>
      <c r="CB16" s="221"/>
      <c r="CC16" s="221"/>
      <c r="CD16" s="221"/>
      <c r="CE16" s="221"/>
      <c r="CF16" s="221"/>
      <c r="CG16" s="221">
        <v>0</v>
      </c>
      <c r="CH16" s="221"/>
      <c r="CI16" s="221"/>
      <c r="CJ16" s="221"/>
      <c r="CK16" s="221"/>
      <c r="CL16" s="221"/>
      <c r="CM16" s="221"/>
      <c r="CN16" s="221"/>
      <c r="CO16" s="221"/>
      <c r="CP16" s="221">
        <v>0</v>
      </c>
      <c r="CQ16" s="221"/>
      <c r="CR16" s="221"/>
      <c r="CS16" s="221"/>
      <c r="CT16" s="221"/>
      <c r="CU16" s="221"/>
      <c r="CV16" s="221"/>
      <c r="CW16" s="221"/>
      <c r="CX16" s="22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18">
        <v>0</v>
      </c>
      <c r="EB16" s="219"/>
      <c r="EC16" s="219"/>
      <c r="ED16" s="219"/>
      <c r="EE16" s="219"/>
      <c r="EF16" s="219"/>
      <c r="EG16" s="219"/>
      <c r="EH16" s="219"/>
      <c r="EI16" s="219"/>
      <c r="EJ16" s="219"/>
      <c r="EK16" s="220"/>
      <c r="EL16" s="218">
        <v>0</v>
      </c>
      <c r="EM16" s="219"/>
      <c r="EN16" s="219"/>
      <c r="EO16" s="219"/>
      <c r="EP16" s="219"/>
      <c r="EQ16" s="219"/>
      <c r="ER16" s="219"/>
      <c r="ES16" s="219"/>
      <c r="ET16" s="219"/>
      <c r="EU16" s="219"/>
      <c r="EV16" s="220"/>
      <c r="EW16" s="218">
        <v>0</v>
      </c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20"/>
      <c r="FI16" s="218">
        <v>0</v>
      </c>
      <c r="FJ16" s="219"/>
      <c r="FK16" s="219"/>
      <c r="FL16" s="219"/>
      <c r="FM16" s="219"/>
      <c r="FN16" s="219"/>
      <c r="FO16" s="219"/>
      <c r="FP16" s="219"/>
      <c r="FQ16" s="219"/>
      <c r="FR16" s="219"/>
      <c r="FS16" s="220"/>
      <c r="FT16" s="218">
        <v>0</v>
      </c>
      <c r="FU16" s="219"/>
      <c r="FV16" s="219"/>
      <c r="FW16" s="219"/>
      <c r="FX16" s="219"/>
      <c r="FY16" s="219"/>
      <c r="FZ16" s="219"/>
      <c r="GA16" s="219"/>
      <c r="GB16" s="219"/>
      <c r="GC16" s="219"/>
      <c r="GD16" s="220"/>
      <c r="GE16" s="218">
        <v>0</v>
      </c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20"/>
    </row>
    <row r="17" spans="1:198" s="46" customFormat="1" ht="32.25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21">
        <v>0</v>
      </c>
      <c r="W17" s="221"/>
      <c r="X17" s="221"/>
      <c r="Y17" s="221"/>
      <c r="Z17" s="221"/>
      <c r="AA17" s="221"/>
      <c r="AB17" s="221"/>
      <c r="AC17" s="221"/>
      <c r="AD17" s="221"/>
      <c r="AE17" s="221">
        <v>0</v>
      </c>
      <c r="AF17" s="221"/>
      <c r="AG17" s="221"/>
      <c r="AH17" s="221"/>
      <c r="AI17" s="221"/>
      <c r="AJ17" s="221"/>
      <c r="AK17" s="221"/>
      <c r="AL17" s="221"/>
      <c r="AM17" s="221"/>
      <c r="AN17" s="221">
        <v>0</v>
      </c>
      <c r="AO17" s="221"/>
      <c r="AP17" s="221"/>
      <c r="AQ17" s="221"/>
      <c r="AR17" s="221"/>
      <c r="AS17" s="221"/>
      <c r="AT17" s="221"/>
      <c r="AU17" s="221"/>
      <c r="AV17" s="221"/>
      <c r="AW17" s="221">
        <v>0</v>
      </c>
      <c r="AX17" s="221"/>
      <c r="AY17" s="221"/>
      <c r="AZ17" s="221"/>
      <c r="BA17" s="221"/>
      <c r="BB17" s="221"/>
      <c r="BC17" s="221"/>
      <c r="BD17" s="221"/>
      <c r="BE17" s="221"/>
      <c r="BF17" s="221">
        <v>0</v>
      </c>
      <c r="BG17" s="221"/>
      <c r="BH17" s="221"/>
      <c r="BI17" s="221"/>
      <c r="BJ17" s="221"/>
      <c r="BK17" s="221"/>
      <c r="BL17" s="221"/>
      <c r="BM17" s="221"/>
      <c r="BN17" s="221"/>
      <c r="BO17" s="221">
        <v>0</v>
      </c>
      <c r="BP17" s="221"/>
      <c r="BQ17" s="221"/>
      <c r="BR17" s="221"/>
      <c r="BS17" s="221"/>
      <c r="BT17" s="221"/>
      <c r="BU17" s="221"/>
      <c r="BV17" s="221"/>
      <c r="BW17" s="221"/>
      <c r="BX17" s="221">
        <v>0</v>
      </c>
      <c r="BY17" s="221"/>
      <c r="BZ17" s="221"/>
      <c r="CA17" s="221"/>
      <c r="CB17" s="221"/>
      <c r="CC17" s="221"/>
      <c r="CD17" s="221"/>
      <c r="CE17" s="221"/>
      <c r="CF17" s="221"/>
      <c r="CG17" s="221">
        <v>0</v>
      </c>
      <c r="CH17" s="221"/>
      <c r="CI17" s="221"/>
      <c r="CJ17" s="221"/>
      <c r="CK17" s="221"/>
      <c r="CL17" s="221"/>
      <c r="CM17" s="221"/>
      <c r="CN17" s="221"/>
      <c r="CO17" s="221"/>
      <c r="CP17" s="221">
        <v>0</v>
      </c>
      <c r="CQ17" s="221"/>
      <c r="CR17" s="221"/>
      <c r="CS17" s="221"/>
      <c r="CT17" s="221"/>
      <c r="CU17" s="221"/>
      <c r="CV17" s="221"/>
      <c r="CW17" s="221"/>
      <c r="CX17" s="22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25">
        <v>1</v>
      </c>
      <c r="EB17" s="226"/>
      <c r="EC17" s="226"/>
      <c r="ED17" s="226"/>
      <c r="EE17" s="226"/>
      <c r="EF17" s="226"/>
      <c r="EG17" s="226"/>
      <c r="EH17" s="226"/>
      <c r="EI17" s="226"/>
      <c r="EJ17" s="226"/>
      <c r="EK17" s="227"/>
      <c r="EL17" s="225">
        <v>1</v>
      </c>
      <c r="EM17" s="226"/>
      <c r="EN17" s="226"/>
      <c r="EO17" s="226"/>
      <c r="EP17" s="226"/>
      <c r="EQ17" s="226"/>
      <c r="ER17" s="226"/>
      <c r="ES17" s="226"/>
      <c r="ET17" s="226"/>
      <c r="EU17" s="226"/>
      <c r="EV17" s="227"/>
      <c r="EW17" s="228">
        <v>1</v>
      </c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30"/>
      <c r="FI17" s="231">
        <v>250</v>
      </c>
      <c r="FJ17" s="232"/>
      <c r="FK17" s="232"/>
      <c r="FL17" s="232"/>
      <c r="FM17" s="232"/>
      <c r="FN17" s="232"/>
      <c r="FO17" s="232"/>
      <c r="FP17" s="232"/>
      <c r="FQ17" s="232"/>
      <c r="FR17" s="232"/>
      <c r="FS17" s="233"/>
      <c r="FT17" s="231">
        <v>378</v>
      </c>
      <c r="FU17" s="232"/>
      <c r="FV17" s="232"/>
      <c r="FW17" s="232"/>
      <c r="FX17" s="232"/>
      <c r="FY17" s="232"/>
      <c r="FZ17" s="232"/>
      <c r="GA17" s="232"/>
      <c r="GB17" s="232"/>
      <c r="GC17" s="232"/>
      <c r="GD17" s="233"/>
      <c r="GE17" s="222">
        <v>375</v>
      </c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4"/>
    </row>
    <row r="18" spans="1:198" s="46" customFormat="1" ht="32.25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21">
        <v>0</v>
      </c>
      <c r="W18" s="221"/>
      <c r="X18" s="221"/>
      <c r="Y18" s="221"/>
      <c r="Z18" s="221"/>
      <c r="AA18" s="221"/>
      <c r="AB18" s="221"/>
      <c r="AC18" s="221"/>
      <c r="AD18" s="221"/>
      <c r="AE18" s="221">
        <v>0</v>
      </c>
      <c r="AF18" s="221"/>
      <c r="AG18" s="221"/>
      <c r="AH18" s="221"/>
      <c r="AI18" s="221"/>
      <c r="AJ18" s="221"/>
      <c r="AK18" s="221"/>
      <c r="AL18" s="221"/>
      <c r="AM18" s="221"/>
      <c r="AN18" s="221">
        <v>0</v>
      </c>
      <c r="AO18" s="221"/>
      <c r="AP18" s="221"/>
      <c r="AQ18" s="221"/>
      <c r="AR18" s="221"/>
      <c r="AS18" s="221"/>
      <c r="AT18" s="221"/>
      <c r="AU18" s="221"/>
      <c r="AV18" s="221"/>
      <c r="AW18" s="221">
        <v>0</v>
      </c>
      <c r="AX18" s="221"/>
      <c r="AY18" s="221"/>
      <c r="AZ18" s="221"/>
      <c r="BA18" s="221"/>
      <c r="BB18" s="221"/>
      <c r="BC18" s="221"/>
      <c r="BD18" s="221"/>
      <c r="BE18" s="221"/>
      <c r="BF18" s="221">
        <v>0</v>
      </c>
      <c r="BG18" s="221"/>
      <c r="BH18" s="221"/>
      <c r="BI18" s="221"/>
      <c r="BJ18" s="221"/>
      <c r="BK18" s="221"/>
      <c r="BL18" s="221"/>
      <c r="BM18" s="221"/>
      <c r="BN18" s="221"/>
      <c r="BO18" s="221">
        <v>0</v>
      </c>
      <c r="BP18" s="221"/>
      <c r="BQ18" s="221"/>
      <c r="BR18" s="221"/>
      <c r="BS18" s="221"/>
      <c r="BT18" s="221"/>
      <c r="BU18" s="221"/>
      <c r="BV18" s="221"/>
      <c r="BW18" s="221"/>
      <c r="BX18" s="221">
        <v>0</v>
      </c>
      <c r="BY18" s="221"/>
      <c r="BZ18" s="221"/>
      <c r="CA18" s="221"/>
      <c r="CB18" s="221"/>
      <c r="CC18" s="221"/>
      <c r="CD18" s="221"/>
      <c r="CE18" s="221"/>
      <c r="CF18" s="221"/>
      <c r="CG18" s="221">
        <v>0</v>
      </c>
      <c r="CH18" s="221"/>
      <c r="CI18" s="221"/>
      <c r="CJ18" s="221"/>
      <c r="CK18" s="221"/>
      <c r="CL18" s="221"/>
      <c r="CM18" s="221"/>
      <c r="CN18" s="221"/>
      <c r="CO18" s="221"/>
      <c r="CP18" s="221">
        <v>0</v>
      </c>
      <c r="CQ18" s="221"/>
      <c r="CR18" s="221"/>
      <c r="CS18" s="221"/>
      <c r="CT18" s="221"/>
      <c r="CU18" s="221"/>
      <c r="CV18" s="221"/>
      <c r="CW18" s="221"/>
      <c r="CX18" s="22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18">
        <v>0</v>
      </c>
      <c r="EB18" s="219"/>
      <c r="EC18" s="219"/>
      <c r="ED18" s="219"/>
      <c r="EE18" s="219"/>
      <c r="EF18" s="219"/>
      <c r="EG18" s="219"/>
      <c r="EH18" s="219"/>
      <c r="EI18" s="219"/>
      <c r="EJ18" s="219"/>
      <c r="EK18" s="220"/>
      <c r="EL18" s="218">
        <v>0</v>
      </c>
      <c r="EM18" s="219"/>
      <c r="EN18" s="219"/>
      <c r="EO18" s="219"/>
      <c r="EP18" s="219"/>
      <c r="EQ18" s="219"/>
      <c r="ER18" s="219"/>
      <c r="ES18" s="219"/>
      <c r="ET18" s="219"/>
      <c r="EU18" s="219"/>
      <c r="EV18" s="220"/>
      <c r="EW18" s="218">
        <v>0</v>
      </c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20"/>
      <c r="FI18" s="218">
        <v>0</v>
      </c>
      <c r="FJ18" s="219"/>
      <c r="FK18" s="219"/>
      <c r="FL18" s="219"/>
      <c r="FM18" s="219"/>
      <c r="FN18" s="219"/>
      <c r="FO18" s="219"/>
      <c r="FP18" s="219"/>
      <c r="FQ18" s="219"/>
      <c r="FR18" s="219"/>
      <c r="FS18" s="220"/>
      <c r="FT18" s="218">
        <v>0</v>
      </c>
      <c r="FU18" s="219"/>
      <c r="FV18" s="219"/>
      <c r="FW18" s="219"/>
      <c r="FX18" s="219"/>
      <c r="FY18" s="219"/>
      <c r="FZ18" s="219"/>
      <c r="GA18" s="219"/>
      <c r="GB18" s="219"/>
      <c r="GC18" s="219"/>
      <c r="GD18" s="220"/>
      <c r="GE18" s="218">
        <v>0</v>
      </c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20"/>
    </row>
    <row r="19" spans="1:198" s="46" customFormat="1" ht="32.25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21">
        <v>0</v>
      </c>
      <c r="W19" s="221"/>
      <c r="X19" s="221"/>
      <c r="Y19" s="221"/>
      <c r="Z19" s="221"/>
      <c r="AA19" s="221"/>
      <c r="AB19" s="221"/>
      <c r="AC19" s="221"/>
      <c r="AD19" s="221"/>
      <c r="AE19" s="221">
        <v>0</v>
      </c>
      <c r="AF19" s="221"/>
      <c r="AG19" s="221"/>
      <c r="AH19" s="221"/>
      <c r="AI19" s="221"/>
      <c r="AJ19" s="221"/>
      <c r="AK19" s="221"/>
      <c r="AL19" s="221"/>
      <c r="AM19" s="221"/>
      <c r="AN19" s="221">
        <v>0</v>
      </c>
      <c r="AO19" s="221"/>
      <c r="AP19" s="221"/>
      <c r="AQ19" s="221"/>
      <c r="AR19" s="221"/>
      <c r="AS19" s="221"/>
      <c r="AT19" s="221"/>
      <c r="AU19" s="221"/>
      <c r="AV19" s="221"/>
      <c r="AW19" s="221">
        <v>0</v>
      </c>
      <c r="AX19" s="221"/>
      <c r="AY19" s="221"/>
      <c r="AZ19" s="221"/>
      <c r="BA19" s="221"/>
      <c r="BB19" s="221"/>
      <c r="BC19" s="221"/>
      <c r="BD19" s="221"/>
      <c r="BE19" s="221"/>
      <c r="BF19" s="221">
        <v>0</v>
      </c>
      <c r="BG19" s="221"/>
      <c r="BH19" s="221"/>
      <c r="BI19" s="221"/>
      <c r="BJ19" s="221"/>
      <c r="BK19" s="221"/>
      <c r="BL19" s="221"/>
      <c r="BM19" s="221"/>
      <c r="BN19" s="221"/>
      <c r="BO19" s="221">
        <v>0</v>
      </c>
      <c r="BP19" s="221"/>
      <c r="BQ19" s="221"/>
      <c r="BR19" s="221"/>
      <c r="BS19" s="221"/>
      <c r="BT19" s="221"/>
      <c r="BU19" s="221"/>
      <c r="BV19" s="221"/>
      <c r="BW19" s="221"/>
      <c r="BX19" s="221">
        <v>0</v>
      </c>
      <c r="BY19" s="221"/>
      <c r="BZ19" s="221"/>
      <c r="CA19" s="221"/>
      <c r="CB19" s="221"/>
      <c r="CC19" s="221"/>
      <c r="CD19" s="221"/>
      <c r="CE19" s="221"/>
      <c r="CF19" s="221"/>
      <c r="CG19" s="221">
        <v>0</v>
      </c>
      <c r="CH19" s="221"/>
      <c r="CI19" s="221"/>
      <c r="CJ19" s="221"/>
      <c r="CK19" s="221"/>
      <c r="CL19" s="221"/>
      <c r="CM19" s="221"/>
      <c r="CN19" s="221"/>
      <c r="CO19" s="221"/>
      <c r="CP19" s="221">
        <v>0</v>
      </c>
      <c r="CQ19" s="221"/>
      <c r="CR19" s="221"/>
      <c r="CS19" s="221"/>
      <c r="CT19" s="221"/>
      <c r="CU19" s="221"/>
      <c r="CV19" s="221"/>
      <c r="CW19" s="221"/>
      <c r="CX19" s="22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18">
        <v>0</v>
      </c>
      <c r="EB19" s="219"/>
      <c r="EC19" s="219"/>
      <c r="ED19" s="219"/>
      <c r="EE19" s="219"/>
      <c r="EF19" s="219"/>
      <c r="EG19" s="219"/>
      <c r="EH19" s="219"/>
      <c r="EI19" s="219"/>
      <c r="EJ19" s="219"/>
      <c r="EK19" s="220"/>
      <c r="EL19" s="218">
        <v>0</v>
      </c>
      <c r="EM19" s="219"/>
      <c r="EN19" s="219"/>
      <c r="EO19" s="219"/>
      <c r="EP19" s="219"/>
      <c r="EQ19" s="219"/>
      <c r="ER19" s="219"/>
      <c r="ES19" s="219"/>
      <c r="ET19" s="219"/>
      <c r="EU19" s="219"/>
      <c r="EV19" s="220"/>
      <c r="EW19" s="218">
        <v>0</v>
      </c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20"/>
      <c r="FI19" s="218">
        <v>0</v>
      </c>
      <c r="FJ19" s="219"/>
      <c r="FK19" s="219"/>
      <c r="FL19" s="219"/>
      <c r="FM19" s="219"/>
      <c r="FN19" s="219"/>
      <c r="FO19" s="219"/>
      <c r="FP19" s="219"/>
      <c r="FQ19" s="219"/>
      <c r="FR19" s="219"/>
      <c r="FS19" s="220"/>
      <c r="FT19" s="218">
        <v>0</v>
      </c>
      <c r="FU19" s="219"/>
      <c r="FV19" s="219"/>
      <c r="FW19" s="219"/>
      <c r="FX19" s="219"/>
      <c r="FY19" s="219"/>
      <c r="FZ19" s="219"/>
      <c r="GA19" s="219"/>
      <c r="GB19" s="219"/>
      <c r="GC19" s="219"/>
      <c r="GD19" s="220"/>
      <c r="GE19" s="218">
        <v>0</v>
      </c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20"/>
    </row>
    <row r="20" spans="1:198" s="46" customFormat="1" ht="32.25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21">
        <v>0</v>
      </c>
      <c r="W20" s="221"/>
      <c r="X20" s="221"/>
      <c r="Y20" s="221"/>
      <c r="Z20" s="221"/>
      <c r="AA20" s="221"/>
      <c r="AB20" s="221"/>
      <c r="AC20" s="221"/>
      <c r="AD20" s="221"/>
      <c r="AE20" s="221">
        <v>0</v>
      </c>
      <c r="AF20" s="221"/>
      <c r="AG20" s="221"/>
      <c r="AH20" s="221"/>
      <c r="AI20" s="221"/>
      <c r="AJ20" s="221"/>
      <c r="AK20" s="221"/>
      <c r="AL20" s="221"/>
      <c r="AM20" s="221"/>
      <c r="AN20" s="221">
        <v>0</v>
      </c>
      <c r="AO20" s="221"/>
      <c r="AP20" s="221"/>
      <c r="AQ20" s="221"/>
      <c r="AR20" s="221"/>
      <c r="AS20" s="221"/>
      <c r="AT20" s="221"/>
      <c r="AU20" s="221"/>
      <c r="AV20" s="221"/>
      <c r="AW20" s="221">
        <v>0</v>
      </c>
      <c r="AX20" s="221"/>
      <c r="AY20" s="221"/>
      <c r="AZ20" s="221"/>
      <c r="BA20" s="221"/>
      <c r="BB20" s="221"/>
      <c r="BC20" s="221"/>
      <c r="BD20" s="221"/>
      <c r="BE20" s="221"/>
      <c r="BF20" s="221">
        <v>0</v>
      </c>
      <c r="BG20" s="221"/>
      <c r="BH20" s="221"/>
      <c r="BI20" s="221"/>
      <c r="BJ20" s="221"/>
      <c r="BK20" s="221"/>
      <c r="BL20" s="221"/>
      <c r="BM20" s="221"/>
      <c r="BN20" s="221"/>
      <c r="BO20" s="221">
        <v>0</v>
      </c>
      <c r="BP20" s="221"/>
      <c r="BQ20" s="221"/>
      <c r="BR20" s="221"/>
      <c r="BS20" s="221"/>
      <c r="BT20" s="221"/>
      <c r="BU20" s="221"/>
      <c r="BV20" s="221"/>
      <c r="BW20" s="221"/>
      <c r="BX20" s="221">
        <v>0</v>
      </c>
      <c r="BY20" s="221"/>
      <c r="BZ20" s="221"/>
      <c r="CA20" s="221"/>
      <c r="CB20" s="221"/>
      <c r="CC20" s="221"/>
      <c r="CD20" s="221"/>
      <c r="CE20" s="221"/>
      <c r="CF20" s="221"/>
      <c r="CG20" s="221">
        <v>0</v>
      </c>
      <c r="CH20" s="221"/>
      <c r="CI20" s="221"/>
      <c r="CJ20" s="221"/>
      <c r="CK20" s="221"/>
      <c r="CL20" s="221"/>
      <c r="CM20" s="221"/>
      <c r="CN20" s="221"/>
      <c r="CO20" s="221"/>
      <c r="CP20" s="221">
        <v>0</v>
      </c>
      <c r="CQ20" s="221"/>
      <c r="CR20" s="221"/>
      <c r="CS20" s="221"/>
      <c r="CT20" s="221"/>
      <c r="CU20" s="221"/>
      <c r="CV20" s="221"/>
      <c r="CW20" s="221"/>
      <c r="CX20" s="22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18">
        <v>0</v>
      </c>
      <c r="EB20" s="219"/>
      <c r="EC20" s="219"/>
      <c r="ED20" s="219"/>
      <c r="EE20" s="219"/>
      <c r="EF20" s="219"/>
      <c r="EG20" s="219"/>
      <c r="EH20" s="219"/>
      <c r="EI20" s="219"/>
      <c r="EJ20" s="219"/>
      <c r="EK20" s="220"/>
      <c r="EL20" s="218">
        <v>0</v>
      </c>
      <c r="EM20" s="219"/>
      <c r="EN20" s="219"/>
      <c r="EO20" s="219"/>
      <c r="EP20" s="219"/>
      <c r="EQ20" s="219"/>
      <c r="ER20" s="219"/>
      <c r="ES20" s="219"/>
      <c r="ET20" s="219"/>
      <c r="EU20" s="219"/>
      <c r="EV20" s="220"/>
      <c r="EW20" s="218">
        <v>0</v>
      </c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20"/>
      <c r="FI20" s="218">
        <v>0</v>
      </c>
      <c r="FJ20" s="219"/>
      <c r="FK20" s="219"/>
      <c r="FL20" s="219"/>
      <c r="FM20" s="219"/>
      <c r="FN20" s="219"/>
      <c r="FO20" s="219"/>
      <c r="FP20" s="219"/>
      <c r="FQ20" s="219"/>
      <c r="FR20" s="219"/>
      <c r="FS20" s="220"/>
      <c r="FT20" s="218">
        <v>0</v>
      </c>
      <c r="FU20" s="219"/>
      <c r="FV20" s="219"/>
      <c r="FW20" s="219"/>
      <c r="FX20" s="219"/>
      <c r="FY20" s="219"/>
      <c r="FZ20" s="219"/>
      <c r="GA20" s="219"/>
      <c r="GB20" s="219"/>
      <c r="GC20" s="219"/>
      <c r="GD20" s="220"/>
      <c r="GE20" s="218">
        <v>0</v>
      </c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20"/>
    </row>
    <row r="21" spans="1:198" s="46" customFormat="1" ht="32.25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21">
        <v>0</v>
      </c>
      <c r="W21" s="221"/>
      <c r="X21" s="221"/>
      <c r="Y21" s="221"/>
      <c r="Z21" s="221"/>
      <c r="AA21" s="221"/>
      <c r="AB21" s="221"/>
      <c r="AC21" s="221"/>
      <c r="AD21" s="221"/>
      <c r="AE21" s="221">
        <v>0</v>
      </c>
      <c r="AF21" s="221"/>
      <c r="AG21" s="221"/>
      <c r="AH21" s="221"/>
      <c r="AI21" s="221"/>
      <c r="AJ21" s="221"/>
      <c r="AK21" s="221"/>
      <c r="AL21" s="221"/>
      <c r="AM21" s="221"/>
      <c r="AN21" s="221">
        <v>0</v>
      </c>
      <c r="AO21" s="221"/>
      <c r="AP21" s="221"/>
      <c r="AQ21" s="221"/>
      <c r="AR21" s="221"/>
      <c r="AS21" s="221"/>
      <c r="AT21" s="221"/>
      <c r="AU21" s="221"/>
      <c r="AV21" s="221"/>
      <c r="AW21" s="221">
        <v>0</v>
      </c>
      <c r="AX21" s="221"/>
      <c r="AY21" s="221"/>
      <c r="AZ21" s="221"/>
      <c r="BA21" s="221"/>
      <c r="BB21" s="221"/>
      <c r="BC21" s="221"/>
      <c r="BD21" s="221"/>
      <c r="BE21" s="221"/>
      <c r="BF21" s="221">
        <v>0</v>
      </c>
      <c r="BG21" s="221"/>
      <c r="BH21" s="221"/>
      <c r="BI21" s="221"/>
      <c r="BJ21" s="221"/>
      <c r="BK21" s="221"/>
      <c r="BL21" s="221"/>
      <c r="BM21" s="221"/>
      <c r="BN21" s="221"/>
      <c r="BO21" s="221">
        <v>0</v>
      </c>
      <c r="BP21" s="221"/>
      <c r="BQ21" s="221"/>
      <c r="BR21" s="221"/>
      <c r="BS21" s="221"/>
      <c r="BT21" s="221"/>
      <c r="BU21" s="221"/>
      <c r="BV21" s="221"/>
      <c r="BW21" s="221"/>
      <c r="BX21" s="221">
        <v>0</v>
      </c>
      <c r="BY21" s="221"/>
      <c r="BZ21" s="221"/>
      <c r="CA21" s="221"/>
      <c r="CB21" s="221"/>
      <c r="CC21" s="221"/>
      <c r="CD21" s="221"/>
      <c r="CE21" s="221"/>
      <c r="CF21" s="221"/>
      <c r="CG21" s="221">
        <v>0</v>
      </c>
      <c r="CH21" s="221"/>
      <c r="CI21" s="221"/>
      <c r="CJ21" s="221"/>
      <c r="CK21" s="221"/>
      <c r="CL21" s="221"/>
      <c r="CM21" s="221"/>
      <c r="CN21" s="221"/>
      <c r="CO21" s="221"/>
      <c r="CP21" s="221">
        <v>0</v>
      </c>
      <c r="CQ21" s="221"/>
      <c r="CR21" s="221"/>
      <c r="CS21" s="221"/>
      <c r="CT21" s="221"/>
      <c r="CU21" s="221"/>
      <c r="CV21" s="221"/>
      <c r="CW21" s="221"/>
      <c r="CX21" s="22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18">
        <v>0</v>
      </c>
      <c r="EB21" s="219"/>
      <c r="EC21" s="219"/>
      <c r="ED21" s="219"/>
      <c r="EE21" s="219"/>
      <c r="EF21" s="219"/>
      <c r="EG21" s="219"/>
      <c r="EH21" s="219"/>
      <c r="EI21" s="219"/>
      <c r="EJ21" s="219"/>
      <c r="EK21" s="220"/>
      <c r="EL21" s="218">
        <v>0</v>
      </c>
      <c r="EM21" s="219"/>
      <c r="EN21" s="219"/>
      <c r="EO21" s="219"/>
      <c r="EP21" s="219"/>
      <c r="EQ21" s="219"/>
      <c r="ER21" s="219"/>
      <c r="ES21" s="219"/>
      <c r="ET21" s="219"/>
      <c r="EU21" s="219"/>
      <c r="EV21" s="220"/>
      <c r="EW21" s="218">
        <v>0</v>
      </c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20"/>
      <c r="FI21" s="218">
        <v>0</v>
      </c>
      <c r="FJ21" s="219"/>
      <c r="FK21" s="219"/>
      <c r="FL21" s="219"/>
      <c r="FM21" s="219"/>
      <c r="FN21" s="219"/>
      <c r="FO21" s="219"/>
      <c r="FP21" s="219"/>
      <c r="FQ21" s="219"/>
      <c r="FR21" s="219"/>
      <c r="FS21" s="220"/>
      <c r="FT21" s="218">
        <v>0</v>
      </c>
      <c r="FU21" s="219"/>
      <c r="FV21" s="219"/>
      <c r="FW21" s="219"/>
      <c r="FX21" s="219"/>
      <c r="FY21" s="219"/>
      <c r="FZ21" s="219"/>
      <c r="GA21" s="219"/>
      <c r="GB21" s="219"/>
      <c r="GC21" s="219"/>
      <c r="GD21" s="220"/>
      <c r="GE21" s="218">
        <v>0</v>
      </c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20"/>
    </row>
    <row r="22" spans="1:198" s="46" customFormat="1" ht="32.25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21">
        <v>0</v>
      </c>
      <c r="W22" s="221"/>
      <c r="X22" s="221"/>
      <c r="Y22" s="221"/>
      <c r="Z22" s="221"/>
      <c r="AA22" s="221"/>
      <c r="AB22" s="221"/>
      <c r="AC22" s="221"/>
      <c r="AD22" s="221"/>
      <c r="AE22" s="221">
        <v>0</v>
      </c>
      <c r="AF22" s="221"/>
      <c r="AG22" s="221"/>
      <c r="AH22" s="221"/>
      <c r="AI22" s="221"/>
      <c r="AJ22" s="221"/>
      <c r="AK22" s="221"/>
      <c r="AL22" s="221"/>
      <c r="AM22" s="221"/>
      <c r="AN22" s="221">
        <v>0</v>
      </c>
      <c r="AO22" s="221"/>
      <c r="AP22" s="221"/>
      <c r="AQ22" s="221"/>
      <c r="AR22" s="221"/>
      <c r="AS22" s="221"/>
      <c r="AT22" s="221"/>
      <c r="AU22" s="221"/>
      <c r="AV22" s="221"/>
      <c r="AW22" s="221">
        <v>0</v>
      </c>
      <c r="AX22" s="221"/>
      <c r="AY22" s="221"/>
      <c r="AZ22" s="221"/>
      <c r="BA22" s="221"/>
      <c r="BB22" s="221"/>
      <c r="BC22" s="221"/>
      <c r="BD22" s="221"/>
      <c r="BE22" s="221"/>
      <c r="BF22" s="221">
        <v>0</v>
      </c>
      <c r="BG22" s="221"/>
      <c r="BH22" s="221"/>
      <c r="BI22" s="221"/>
      <c r="BJ22" s="221"/>
      <c r="BK22" s="221"/>
      <c r="BL22" s="221"/>
      <c r="BM22" s="221"/>
      <c r="BN22" s="221"/>
      <c r="BO22" s="221">
        <v>0</v>
      </c>
      <c r="BP22" s="221"/>
      <c r="BQ22" s="221"/>
      <c r="BR22" s="221"/>
      <c r="BS22" s="221"/>
      <c r="BT22" s="221"/>
      <c r="BU22" s="221"/>
      <c r="BV22" s="221"/>
      <c r="BW22" s="221"/>
      <c r="BX22" s="221">
        <v>0</v>
      </c>
      <c r="BY22" s="221"/>
      <c r="BZ22" s="221"/>
      <c r="CA22" s="221"/>
      <c r="CB22" s="221"/>
      <c r="CC22" s="221"/>
      <c r="CD22" s="221"/>
      <c r="CE22" s="221"/>
      <c r="CF22" s="221"/>
      <c r="CG22" s="221">
        <v>0</v>
      </c>
      <c r="CH22" s="221"/>
      <c r="CI22" s="221"/>
      <c r="CJ22" s="221"/>
      <c r="CK22" s="221"/>
      <c r="CL22" s="221"/>
      <c r="CM22" s="221"/>
      <c r="CN22" s="221"/>
      <c r="CO22" s="221"/>
      <c r="CP22" s="221">
        <v>0</v>
      </c>
      <c r="CQ22" s="221"/>
      <c r="CR22" s="221"/>
      <c r="CS22" s="221"/>
      <c r="CT22" s="221"/>
      <c r="CU22" s="221"/>
      <c r="CV22" s="221"/>
      <c r="CW22" s="221"/>
      <c r="CX22" s="22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18">
        <v>0</v>
      </c>
      <c r="EB22" s="219"/>
      <c r="EC22" s="219"/>
      <c r="ED22" s="219"/>
      <c r="EE22" s="219"/>
      <c r="EF22" s="219"/>
      <c r="EG22" s="219"/>
      <c r="EH22" s="219"/>
      <c r="EI22" s="219"/>
      <c r="EJ22" s="219"/>
      <c r="EK22" s="220"/>
      <c r="EL22" s="218">
        <v>0</v>
      </c>
      <c r="EM22" s="219"/>
      <c r="EN22" s="219"/>
      <c r="EO22" s="219"/>
      <c r="EP22" s="219"/>
      <c r="EQ22" s="219"/>
      <c r="ER22" s="219"/>
      <c r="ES22" s="219"/>
      <c r="ET22" s="219"/>
      <c r="EU22" s="219"/>
      <c r="EV22" s="220"/>
      <c r="EW22" s="218">
        <v>0</v>
      </c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20"/>
      <c r="FI22" s="218">
        <v>0</v>
      </c>
      <c r="FJ22" s="219"/>
      <c r="FK22" s="219"/>
      <c r="FL22" s="219"/>
      <c r="FM22" s="219"/>
      <c r="FN22" s="219"/>
      <c r="FO22" s="219"/>
      <c r="FP22" s="219"/>
      <c r="FQ22" s="219"/>
      <c r="FR22" s="219"/>
      <c r="FS22" s="220"/>
      <c r="FT22" s="218">
        <v>0</v>
      </c>
      <c r="FU22" s="219"/>
      <c r="FV22" s="219"/>
      <c r="FW22" s="219"/>
      <c r="FX22" s="219"/>
      <c r="FY22" s="219"/>
      <c r="FZ22" s="219"/>
      <c r="GA22" s="219"/>
      <c r="GB22" s="219"/>
      <c r="GC22" s="219"/>
      <c r="GD22" s="220"/>
      <c r="GE22" s="218">
        <v>0</v>
      </c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20"/>
    </row>
    <row r="23" spans="1:198" s="46" customFormat="1" ht="32.25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21">
        <v>0</v>
      </c>
      <c r="W23" s="221"/>
      <c r="X23" s="221"/>
      <c r="Y23" s="221"/>
      <c r="Z23" s="221"/>
      <c r="AA23" s="221"/>
      <c r="AB23" s="221"/>
      <c r="AC23" s="221"/>
      <c r="AD23" s="221"/>
      <c r="AE23" s="221">
        <v>0</v>
      </c>
      <c r="AF23" s="221"/>
      <c r="AG23" s="221"/>
      <c r="AH23" s="221"/>
      <c r="AI23" s="221"/>
      <c r="AJ23" s="221"/>
      <c r="AK23" s="221"/>
      <c r="AL23" s="221"/>
      <c r="AM23" s="221"/>
      <c r="AN23" s="221">
        <v>0</v>
      </c>
      <c r="AO23" s="221"/>
      <c r="AP23" s="221"/>
      <c r="AQ23" s="221"/>
      <c r="AR23" s="221"/>
      <c r="AS23" s="221"/>
      <c r="AT23" s="221"/>
      <c r="AU23" s="221"/>
      <c r="AV23" s="221"/>
      <c r="AW23" s="221">
        <v>0</v>
      </c>
      <c r="AX23" s="221"/>
      <c r="AY23" s="221"/>
      <c r="AZ23" s="221"/>
      <c r="BA23" s="221"/>
      <c r="BB23" s="221"/>
      <c r="BC23" s="221"/>
      <c r="BD23" s="221"/>
      <c r="BE23" s="221"/>
      <c r="BF23" s="221">
        <v>0</v>
      </c>
      <c r="BG23" s="221"/>
      <c r="BH23" s="221"/>
      <c r="BI23" s="221"/>
      <c r="BJ23" s="221"/>
      <c r="BK23" s="221"/>
      <c r="BL23" s="221"/>
      <c r="BM23" s="221"/>
      <c r="BN23" s="221"/>
      <c r="BO23" s="221">
        <v>0</v>
      </c>
      <c r="BP23" s="221"/>
      <c r="BQ23" s="221"/>
      <c r="BR23" s="221"/>
      <c r="BS23" s="221"/>
      <c r="BT23" s="221"/>
      <c r="BU23" s="221"/>
      <c r="BV23" s="221"/>
      <c r="BW23" s="221"/>
      <c r="BX23" s="221">
        <v>0</v>
      </c>
      <c r="BY23" s="221"/>
      <c r="BZ23" s="221"/>
      <c r="CA23" s="221"/>
      <c r="CB23" s="221"/>
      <c r="CC23" s="221"/>
      <c r="CD23" s="221"/>
      <c r="CE23" s="221"/>
      <c r="CF23" s="221"/>
      <c r="CG23" s="221">
        <v>0</v>
      </c>
      <c r="CH23" s="221"/>
      <c r="CI23" s="221"/>
      <c r="CJ23" s="221"/>
      <c r="CK23" s="221"/>
      <c r="CL23" s="221"/>
      <c r="CM23" s="221"/>
      <c r="CN23" s="221"/>
      <c r="CO23" s="221"/>
      <c r="CP23" s="221">
        <v>0</v>
      </c>
      <c r="CQ23" s="221"/>
      <c r="CR23" s="221"/>
      <c r="CS23" s="221"/>
      <c r="CT23" s="221"/>
      <c r="CU23" s="221"/>
      <c r="CV23" s="221"/>
      <c r="CW23" s="221"/>
      <c r="CX23" s="22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18">
        <v>0</v>
      </c>
      <c r="EB23" s="219"/>
      <c r="EC23" s="219"/>
      <c r="ED23" s="219"/>
      <c r="EE23" s="219"/>
      <c r="EF23" s="219"/>
      <c r="EG23" s="219"/>
      <c r="EH23" s="219"/>
      <c r="EI23" s="219"/>
      <c r="EJ23" s="219"/>
      <c r="EK23" s="220"/>
      <c r="EL23" s="218">
        <v>0</v>
      </c>
      <c r="EM23" s="219"/>
      <c r="EN23" s="219"/>
      <c r="EO23" s="219"/>
      <c r="EP23" s="219"/>
      <c r="EQ23" s="219"/>
      <c r="ER23" s="219"/>
      <c r="ES23" s="219"/>
      <c r="ET23" s="219"/>
      <c r="EU23" s="219"/>
      <c r="EV23" s="220"/>
      <c r="EW23" s="218">
        <v>0</v>
      </c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20"/>
      <c r="FI23" s="218">
        <v>0</v>
      </c>
      <c r="FJ23" s="219"/>
      <c r="FK23" s="219"/>
      <c r="FL23" s="219"/>
      <c r="FM23" s="219"/>
      <c r="FN23" s="219"/>
      <c r="FO23" s="219"/>
      <c r="FP23" s="219"/>
      <c r="FQ23" s="219"/>
      <c r="FR23" s="219"/>
      <c r="FS23" s="220"/>
      <c r="FT23" s="218">
        <v>0</v>
      </c>
      <c r="FU23" s="219"/>
      <c r="FV23" s="219"/>
      <c r="FW23" s="219"/>
      <c r="FX23" s="219"/>
      <c r="FY23" s="219"/>
      <c r="FZ23" s="219"/>
      <c r="GA23" s="219"/>
      <c r="GB23" s="219"/>
      <c r="GC23" s="219"/>
      <c r="GD23" s="220"/>
      <c r="GE23" s="218">
        <v>0</v>
      </c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20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3"/>
  <sheetViews>
    <sheetView view="pageBreakPreview" topLeftCell="A3" zoomScale="80" zoomScaleNormal="80" zoomScaleSheetLayoutView="80" workbookViewId="0">
      <selection activeCell="D8" sqref="D8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13.95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3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3" s="6" customFormat="1" ht="15" customHeight="1" x14ac:dyDescent="0.3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25">
      <c r="A8" s="16" t="s">
        <v>20</v>
      </c>
      <c r="B8" s="16" t="s">
        <v>21</v>
      </c>
      <c r="C8" s="16" t="s">
        <v>22</v>
      </c>
      <c r="D8" s="18">
        <v>76</v>
      </c>
      <c r="E8" s="17">
        <v>9.2771399999999993</v>
      </c>
      <c r="F8" s="19">
        <v>71</v>
      </c>
      <c r="G8" s="17">
        <v>1.3434999999999999</v>
      </c>
      <c r="H8" s="19">
        <v>89</v>
      </c>
      <c r="I8" s="17">
        <v>0.96970000000000001</v>
      </c>
      <c r="J8" s="19">
        <v>0</v>
      </c>
      <c r="K8" s="17">
        <v>0</v>
      </c>
    </row>
    <row r="9" spans="1:13" ht="35.25" customHeight="1" x14ac:dyDescent="0.3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3" ht="13.95" x14ac:dyDescent="0.25">
      <c r="J10" s="1" t="s">
        <v>107</v>
      </c>
    </row>
    <row r="11" spans="1:13" ht="93.6" x14ac:dyDescent="0.25">
      <c r="A11" s="32" t="s">
        <v>11</v>
      </c>
      <c r="B11" s="33" t="s">
        <v>0</v>
      </c>
      <c r="C11" s="33" t="s">
        <v>2</v>
      </c>
      <c r="D11" s="34" t="s">
        <v>8</v>
      </c>
      <c r="E11" s="35" t="s">
        <v>14</v>
      </c>
      <c r="F11" s="35" t="s">
        <v>15</v>
      </c>
      <c r="G11" s="35" t="s">
        <v>16</v>
      </c>
      <c r="H11" s="35" t="s">
        <v>17</v>
      </c>
      <c r="I11" s="35" t="s">
        <v>18</v>
      </c>
      <c r="J11" s="35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ht="15.6" x14ac:dyDescent="0.3">
      <c r="A13" s="16" t="s">
        <v>20</v>
      </c>
      <c r="B13" s="16" t="s">
        <v>21</v>
      </c>
      <c r="C13" s="16" t="s">
        <v>22</v>
      </c>
      <c r="D13" s="23">
        <v>1</v>
      </c>
      <c r="E13" s="49" t="s">
        <v>143</v>
      </c>
      <c r="F13" s="49" t="s">
        <v>144</v>
      </c>
      <c r="G13" s="50">
        <v>42524</v>
      </c>
      <c r="H13" s="28">
        <v>5</v>
      </c>
      <c r="I13" s="52">
        <v>466.10169491525426</v>
      </c>
      <c r="J13" s="51" t="s">
        <v>232</v>
      </c>
      <c r="K13" s="30"/>
    </row>
    <row r="14" spans="1:13" ht="15.6" x14ac:dyDescent="0.3">
      <c r="A14" s="16" t="s">
        <v>20</v>
      </c>
      <c r="B14" s="16" t="s">
        <v>21</v>
      </c>
      <c r="C14" s="16" t="s">
        <v>22</v>
      </c>
      <c r="D14" s="23">
        <v>2</v>
      </c>
      <c r="E14" s="49" t="s">
        <v>145</v>
      </c>
      <c r="F14" s="49" t="s">
        <v>146</v>
      </c>
      <c r="G14" s="50">
        <v>42586</v>
      </c>
      <c r="H14" s="28">
        <v>5</v>
      </c>
      <c r="I14" s="52">
        <v>466.10169491525426</v>
      </c>
      <c r="J14" s="51" t="s">
        <v>233</v>
      </c>
      <c r="K14" s="30"/>
    </row>
    <row r="15" spans="1:13" ht="15.6" x14ac:dyDescent="0.25">
      <c r="A15" s="16" t="s">
        <v>20</v>
      </c>
      <c r="B15" s="16" t="s">
        <v>21</v>
      </c>
      <c r="C15" s="16" t="s">
        <v>22</v>
      </c>
      <c r="D15" s="23">
        <v>3</v>
      </c>
      <c r="E15" s="49" t="s">
        <v>147</v>
      </c>
      <c r="F15" s="49" t="s">
        <v>148</v>
      </c>
      <c r="G15" s="50">
        <v>42602</v>
      </c>
      <c r="H15" s="28">
        <v>15</v>
      </c>
      <c r="I15" s="52">
        <v>25811.135593220341</v>
      </c>
      <c r="J15" s="51" t="s">
        <v>104</v>
      </c>
      <c r="K15" s="31"/>
    </row>
    <row r="16" spans="1:13" ht="15.6" x14ac:dyDescent="0.3">
      <c r="A16" s="16" t="s">
        <v>20</v>
      </c>
      <c r="B16" s="16" t="s">
        <v>21</v>
      </c>
      <c r="C16" s="16" t="s">
        <v>22</v>
      </c>
      <c r="D16" s="23">
        <v>4</v>
      </c>
      <c r="E16" s="49" t="s">
        <v>149</v>
      </c>
      <c r="F16" s="49" t="s">
        <v>150</v>
      </c>
      <c r="G16" s="50">
        <v>42523</v>
      </c>
      <c r="H16" s="28">
        <v>110</v>
      </c>
      <c r="I16" s="52">
        <v>23305.084745762713</v>
      </c>
      <c r="J16" s="51" t="s">
        <v>23</v>
      </c>
      <c r="K16" s="30"/>
    </row>
    <row r="17" spans="1:11" ht="15.6" x14ac:dyDescent="0.25">
      <c r="A17" s="16" t="s">
        <v>20</v>
      </c>
      <c r="B17" s="16" t="s">
        <v>21</v>
      </c>
      <c r="C17" s="16" t="s">
        <v>22</v>
      </c>
      <c r="D17" s="23">
        <v>5</v>
      </c>
      <c r="E17" s="49" t="s">
        <v>151</v>
      </c>
      <c r="F17" s="49" t="s">
        <v>148</v>
      </c>
      <c r="G17" s="50">
        <v>42541</v>
      </c>
      <c r="H17" s="28">
        <v>5</v>
      </c>
      <c r="I17" s="52">
        <v>466.10169491525426</v>
      </c>
      <c r="J17" s="51" t="s">
        <v>23</v>
      </c>
      <c r="K17" s="31"/>
    </row>
    <row r="18" spans="1:11" ht="31.2" x14ac:dyDescent="0.25">
      <c r="A18" s="16" t="s">
        <v>20</v>
      </c>
      <c r="B18" s="16" t="s">
        <v>21</v>
      </c>
      <c r="C18" s="16" t="s">
        <v>22</v>
      </c>
      <c r="D18" s="23">
        <v>6</v>
      </c>
      <c r="E18" s="49" t="s">
        <v>152</v>
      </c>
      <c r="F18" s="49" t="s">
        <v>153</v>
      </c>
      <c r="G18" s="50">
        <v>42608</v>
      </c>
      <c r="H18" s="28">
        <v>5</v>
      </c>
      <c r="I18" s="52">
        <v>466.10169491525426</v>
      </c>
      <c r="J18" s="51" t="s">
        <v>36</v>
      </c>
      <c r="K18" s="31"/>
    </row>
    <row r="19" spans="1:11" ht="15.6" x14ac:dyDescent="0.25">
      <c r="A19" s="16" t="s">
        <v>20</v>
      </c>
      <c r="B19" s="16" t="s">
        <v>21</v>
      </c>
      <c r="C19" s="16" t="s">
        <v>22</v>
      </c>
      <c r="D19" s="23">
        <v>7</v>
      </c>
      <c r="E19" s="49" t="s">
        <v>154</v>
      </c>
      <c r="F19" s="49" t="s">
        <v>146</v>
      </c>
      <c r="G19" s="50">
        <v>42525</v>
      </c>
      <c r="H19" s="28">
        <v>10</v>
      </c>
      <c r="I19" s="52">
        <v>9623</v>
      </c>
      <c r="J19" s="51" t="s">
        <v>32</v>
      </c>
      <c r="K19" s="31"/>
    </row>
    <row r="20" spans="1:11" ht="15.6" x14ac:dyDescent="0.3">
      <c r="A20" s="16" t="s">
        <v>20</v>
      </c>
      <c r="B20" s="16" t="s">
        <v>21</v>
      </c>
      <c r="C20" s="16" t="s">
        <v>22</v>
      </c>
      <c r="D20" s="23">
        <v>8</v>
      </c>
      <c r="E20" s="49" t="s">
        <v>155</v>
      </c>
      <c r="F20" s="49" t="s">
        <v>146</v>
      </c>
      <c r="G20" s="50">
        <v>42525</v>
      </c>
      <c r="H20" s="28">
        <v>10</v>
      </c>
      <c r="I20" s="52">
        <v>9623</v>
      </c>
      <c r="J20" s="51" t="s">
        <v>32</v>
      </c>
      <c r="K20" s="30"/>
    </row>
    <row r="21" spans="1:11" ht="15.6" x14ac:dyDescent="0.3">
      <c r="A21" s="16" t="s">
        <v>20</v>
      </c>
      <c r="B21" s="16" t="s">
        <v>21</v>
      </c>
      <c r="C21" s="16" t="s">
        <v>22</v>
      </c>
      <c r="D21" s="23">
        <v>9</v>
      </c>
      <c r="E21" s="49" t="s">
        <v>156</v>
      </c>
      <c r="F21" s="49" t="s">
        <v>146</v>
      </c>
      <c r="G21" s="50">
        <v>42525</v>
      </c>
      <c r="H21" s="28">
        <v>10</v>
      </c>
      <c r="I21" s="52">
        <v>9623</v>
      </c>
      <c r="J21" s="51" t="s">
        <v>32</v>
      </c>
      <c r="K21" s="30"/>
    </row>
    <row r="22" spans="1:11" ht="15.6" x14ac:dyDescent="0.25">
      <c r="A22" s="16" t="s">
        <v>20</v>
      </c>
      <c r="B22" s="16" t="s">
        <v>21</v>
      </c>
      <c r="C22" s="16" t="s">
        <v>22</v>
      </c>
      <c r="D22" s="23">
        <v>10</v>
      </c>
      <c r="E22" s="49" t="s">
        <v>157</v>
      </c>
      <c r="F22" s="49" t="s">
        <v>146</v>
      </c>
      <c r="G22" s="50">
        <v>42525</v>
      </c>
      <c r="H22" s="28">
        <v>10</v>
      </c>
      <c r="I22" s="52">
        <v>9623</v>
      </c>
      <c r="J22" s="51" t="s">
        <v>34</v>
      </c>
      <c r="K22" s="31"/>
    </row>
    <row r="23" spans="1:11" ht="15.6" x14ac:dyDescent="0.25">
      <c r="A23" s="16" t="s">
        <v>20</v>
      </c>
      <c r="B23" s="16" t="s">
        <v>21</v>
      </c>
      <c r="C23" s="16" t="s">
        <v>22</v>
      </c>
      <c r="D23" s="23">
        <v>11</v>
      </c>
      <c r="E23" s="49" t="s">
        <v>158</v>
      </c>
      <c r="F23" s="49" t="s">
        <v>148</v>
      </c>
      <c r="G23" s="50">
        <v>42541</v>
      </c>
      <c r="H23" s="28">
        <v>36</v>
      </c>
      <c r="I23" s="52">
        <v>20208.296610169495</v>
      </c>
      <c r="J23" s="51" t="s">
        <v>23</v>
      </c>
      <c r="K23" s="31"/>
    </row>
    <row r="24" spans="1:11" ht="15.6" x14ac:dyDescent="0.25">
      <c r="A24" s="16" t="s">
        <v>20</v>
      </c>
      <c r="B24" s="16" t="s">
        <v>21</v>
      </c>
      <c r="C24" s="16" t="s">
        <v>22</v>
      </c>
      <c r="D24" s="23">
        <v>12</v>
      </c>
      <c r="E24" s="49" t="s">
        <v>159</v>
      </c>
      <c r="F24" s="49" t="s">
        <v>144</v>
      </c>
      <c r="G24" s="50">
        <v>42585</v>
      </c>
      <c r="H24" s="28">
        <v>0</v>
      </c>
      <c r="I24" s="52">
        <v>466.10169491525426</v>
      </c>
      <c r="J24" s="51" t="s">
        <v>25</v>
      </c>
      <c r="K24" s="31"/>
    </row>
    <row r="25" spans="1:11" ht="15.6" x14ac:dyDescent="0.3">
      <c r="A25" s="16" t="s">
        <v>20</v>
      </c>
      <c r="B25" s="16" t="s">
        <v>21</v>
      </c>
      <c r="C25" s="16" t="s">
        <v>22</v>
      </c>
      <c r="D25" s="23">
        <v>13</v>
      </c>
      <c r="E25" s="49" t="s">
        <v>160</v>
      </c>
      <c r="F25" s="49" t="s">
        <v>146</v>
      </c>
      <c r="G25" s="50">
        <v>42525</v>
      </c>
      <c r="H25" s="28">
        <v>15</v>
      </c>
      <c r="I25" s="52">
        <v>466.10169491525426</v>
      </c>
      <c r="J25" s="51" t="s">
        <v>25</v>
      </c>
      <c r="K25" s="30"/>
    </row>
    <row r="26" spans="1:11" ht="31.2" x14ac:dyDescent="0.3">
      <c r="A26" s="16" t="s">
        <v>20</v>
      </c>
      <c r="B26" s="16" t="s">
        <v>21</v>
      </c>
      <c r="C26" s="16" t="s">
        <v>22</v>
      </c>
      <c r="D26" s="23">
        <v>14</v>
      </c>
      <c r="E26" s="49" t="s">
        <v>161</v>
      </c>
      <c r="F26" s="49" t="s">
        <v>146</v>
      </c>
      <c r="G26" s="50">
        <v>42586</v>
      </c>
      <c r="H26" s="28">
        <v>392.5</v>
      </c>
      <c r="I26" s="52">
        <v>378059.92372881359</v>
      </c>
      <c r="J26" s="51" t="s">
        <v>36</v>
      </c>
      <c r="K26" s="30"/>
    </row>
    <row r="27" spans="1:11" ht="15.6" x14ac:dyDescent="0.25">
      <c r="A27" s="16" t="s">
        <v>20</v>
      </c>
      <c r="B27" s="16" t="s">
        <v>21</v>
      </c>
      <c r="C27" s="16" t="s">
        <v>22</v>
      </c>
      <c r="D27" s="23">
        <v>15</v>
      </c>
      <c r="E27" s="49" t="s">
        <v>162</v>
      </c>
      <c r="F27" s="49" t="s">
        <v>150</v>
      </c>
      <c r="G27" s="50">
        <v>42584</v>
      </c>
      <c r="H27" s="28">
        <v>100</v>
      </c>
      <c r="I27" s="52">
        <v>96230</v>
      </c>
      <c r="J27" s="51" t="s">
        <v>25</v>
      </c>
      <c r="K27" s="31"/>
    </row>
    <row r="28" spans="1:11" ht="15.6" x14ac:dyDescent="0.25">
      <c r="A28" s="16" t="s">
        <v>20</v>
      </c>
      <c r="B28" s="16" t="s">
        <v>21</v>
      </c>
      <c r="C28" s="16" t="s">
        <v>22</v>
      </c>
      <c r="D28" s="23">
        <v>16</v>
      </c>
      <c r="E28" s="49" t="s">
        <v>163</v>
      </c>
      <c r="F28" s="49" t="s">
        <v>164</v>
      </c>
      <c r="G28" s="50">
        <v>42538</v>
      </c>
      <c r="H28" s="28">
        <v>16</v>
      </c>
      <c r="I28" s="52">
        <v>15396.796610169493</v>
      </c>
      <c r="J28" s="51" t="s">
        <v>25</v>
      </c>
      <c r="K28" s="31"/>
    </row>
    <row r="29" spans="1:11" ht="15.6" x14ac:dyDescent="0.3">
      <c r="A29" s="16" t="s">
        <v>20</v>
      </c>
      <c r="B29" s="16" t="s">
        <v>21</v>
      </c>
      <c r="C29" s="16" t="s">
        <v>22</v>
      </c>
      <c r="D29" s="23">
        <v>17</v>
      </c>
      <c r="E29" s="49" t="s">
        <v>165</v>
      </c>
      <c r="F29" s="49" t="s">
        <v>166</v>
      </c>
      <c r="G29" s="50">
        <v>42546</v>
      </c>
      <c r="H29" s="28">
        <v>9</v>
      </c>
      <c r="I29" s="52">
        <v>466.10169491525426</v>
      </c>
      <c r="J29" s="51" t="s">
        <v>23</v>
      </c>
      <c r="K29" s="30"/>
    </row>
    <row r="30" spans="1:11" ht="15.6" x14ac:dyDescent="0.25">
      <c r="A30" s="16" t="s">
        <v>20</v>
      </c>
      <c r="B30" s="16" t="s">
        <v>21</v>
      </c>
      <c r="C30" s="16" t="s">
        <v>22</v>
      </c>
      <c r="D30" s="23">
        <v>18</v>
      </c>
      <c r="E30" s="49" t="s">
        <v>167</v>
      </c>
      <c r="F30" s="49" t="s">
        <v>146</v>
      </c>
      <c r="G30" s="50">
        <v>42586</v>
      </c>
      <c r="H30" s="28">
        <v>5</v>
      </c>
      <c r="I30" s="52">
        <v>466.10169491525426</v>
      </c>
      <c r="J30" s="51" t="s">
        <v>28</v>
      </c>
      <c r="K30" s="31"/>
    </row>
    <row r="31" spans="1:11" ht="15.6" x14ac:dyDescent="0.25">
      <c r="A31" s="16" t="s">
        <v>20</v>
      </c>
      <c r="B31" s="16" t="s">
        <v>21</v>
      </c>
      <c r="C31" s="16" t="s">
        <v>22</v>
      </c>
      <c r="D31" s="23">
        <v>19</v>
      </c>
      <c r="E31" s="49" t="s">
        <v>168</v>
      </c>
      <c r="F31" s="49" t="s">
        <v>146</v>
      </c>
      <c r="G31" s="50">
        <v>42586</v>
      </c>
      <c r="H31" s="28">
        <v>5</v>
      </c>
      <c r="I31" s="52">
        <v>466.10169491525426</v>
      </c>
      <c r="J31" s="51" t="s">
        <v>28</v>
      </c>
      <c r="K31" s="31"/>
    </row>
    <row r="32" spans="1:11" ht="15.6" x14ac:dyDescent="0.25">
      <c r="A32" s="16" t="s">
        <v>20</v>
      </c>
      <c r="B32" s="16" t="s">
        <v>21</v>
      </c>
      <c r="C32" s="16" t="s">
        <v>22</v>
      </c>
      <c r="D32" s="23">
        <v>20</v>
      </c>
      <c r="E32" s="49" t="s">
        <v>169</v>
      </c>
      <c r="F32" s="49" t="s">
        <v>146</v>
      </c>
      <c r="G32" s="50">
        <v>42586</v>
      </c>
      <c r="H32" s="28">
        <v>15</v>
      </c>
      <c r="I32" s="52">
        <v>466.10169491525426</v>
      </c>
      <c r="J32" s="51" t="s">
        <v>27</v>
      </c>
      <c r="K32" s="31"/>
    </row>
    <row r="33" spans="1:11" ht="15.6" x14ac:dyDescent="0.3">
      <c r="A33" s="16" t="s">
        <v>20</v>
      </c>
      <c r="B33" s="16" t="s">
        <v>21</v>
      </c>
      <c r="C33" s="16" t="s">
        <v>22</v>
      </c>
      <c r="D33" s="23">
        <v>21</v>
      </c>
      <c r="E33" s="49" t="s">
        <v>170</v>
      </c>
      <c r="F33" s="49" t="s">
        <v>150</v>
      </c>
      <c r="G33" s="50">
        <v>42584</v>
      </c>
      <c r="H33" s="28">
        <v>5</v>
      </c>
      <c r="I33" s="52">
        <v>466.10169491525426</v>
      </c>
      <c r="J33" s="51" t="s">
        <v>28</v>
      </c>
      <c r="K33" s="30"/>
    </row>
    <row r="34" spans="1:11" ht="15.6" x14ac:dyDescent="0.25">
      <c r="A34" s="16" t="s">
        <v>20</v>
      </c>
      <c r="B34" s="16" t="s">
        <v>21</v>
      </c>
      <c r="C34" s="16" t="s">
        <v>22</v>
      </c>
      <c r="D34" s="23">
        <v>22</v>
      </c>
      <c r="E34" s="49" t="s">
        <v>171</v>
      </c>
      <c r="F34" s="49" t="s">
        <v>153</v>
      </c>
      <c r="G34" s="50">
        <v>42608</v>
      </c>
      <c r="H34" s="28">
        <v>15</v>
      </c>
      <c r="I34" s="52">
        <v>466.10169491525426</v>
      </c>
      <c r="J34" s="51" t="s">
        <v>233</v>
      </c>
      <c r="K34" s="31"/>
    </row>
    <row r="35" spans="1:11" ht="15.6" x14ac:dyDescent="0.25">
      <c r="A35" s="16" t="s">
        <v>20</v>
      </c>
      <c r="B35" s="16" t="s">
        <v>21</v>
      </c>
      <c r="C35" s="16" t="s">
        <v>22</v>
      </c>
      <c r="D35" s="23">
        <v>23</v>
      </c>
      <c r="E35" s="49" t="s">
        <v>172</v>
      </c>
      <c r="F35" s="49" t="s">
        <v>173</v>
      </c>
      <c r="G35" s="50">
        <v>42587</v>
      </c>
      <c r="H35" s="28">
        <v>10</v>
      </c>
      <c r="I35" s="52">
        <v>9623</v>
      </c>
      <c r="J35" s="51" t="s">
        <v>32</v>
      </c>
      <c r="K35" s="31"/>
    </row>
    <row r="36" spans="1:11" ht="15.6" x14ac:dyDescent="0.25">
      <c r="A36" s="16" t="s">
        <v>20</v>
      </c>
      <c r="B36" s="16" t="s">
        <v>21</v>
      </c>
      <c r="C36" s="16" t="s">
        <v>22</v>
      </c>
      <c r="D36" s="23">
        <v>24</v>
      </c>
      <c r="E36" s="49" t="s">
        <v>174</v>
      </c>
      <c r="F36" s="49" t="s">
        <v>146</v>
      </c>
      <c r="G36" s="50">
        <v>42525</v>
      </c>
      <c r="H36" s="28">
        <v>15</v>
      </c>
      <c r="I36" s="52">
        <v>14434.5</v>
      </c>
      <c r="J36" s="51" t="s">
        <v>29</v>
      </c>
      <c r="K36" s="31"/>
    </row>
    <row r="37" spans="1:11" ht="15.6" x14ac:dyDescent="0.25">
      <c r="A37" s="16" t="s">
        <v>20</v>
      </c>
      <c r="B37" s="16" t="s">
        <v>21</v>
      </c>
      <c r="C37" s="16" t="s">
        <v>22</v>
      </c>
      <c r="D37" s="23">
        <v>25</v>
      </c>
      <c r="E37" s="49" t="s">
        <v>175</v>
      </c>
      <c r="F37" s="49" t="s">
        <v>176</v>
      </c>
      <c r="G37" s="50">
        <v>42589</v>
      </c>
      <c r="H37" s="28">
        <v>5</v>
      </c>
      <c r="I37" s="52">
        <v>466.10169491525426</v>
      </c>
      <c r="J37" s="51" t="s">
        <v>28</v>
      </c>
      <c r="K37" s="31"/>
    </row>
    <row r="38" spans="1:11" ht="15.6" x14ac:dyDescent="0.25">
      <c r="A38" s="16" t="s">
        <v>20</v>
      </c>
      <c r="B38" s="16" t="s">
        <v>21</v>
      </c>
      <c r="C38" s="16" t="s">
        <v>22</v>
      </c>
      <c r="D38" s="23">
        <v>26</v>
      </c>
      <c r="E38" s="49" t="s">
        <v>177</v>
      </c>
      <c r="F38" s="49" t="s">
        <v>144</v>
      </c>
      <c r="G38" s="50">
        <v>42524</v>
      </c>
      <c r="H38" s="28">
        <v>15</v>
      </c>
      <c r="I38" s="52">
        <v>466.10169491525426</v>
      </c>
      <c r="J38" s="51" t="s">
        <v>25</v>
      </c>
      <c r="K38" s="31"/>
    </row>
    <row r="39" spans="1:11" ht="15.6" x14ac:dyDescent="0.25">
      <c r="A39" s="16" t="s">
        <v>20</v>
      </c>
      <c r="B39" s="16" t="s">
        <v>21</v>
      </c>
      <c r="C39" s="16" t="s">
        <v>22</v>
      </c>
      <c r="D39" s="23">
        <v>27</v>
      </c>
      <c r="E39" s="49" t="s">
        <v>178</v>
      </c>
      <c r="F39" s="49" t="s">
        <v>144</v>
      </c>
      <c r="G39" s="50">
        <v>42524</v>
      </c>
      <c r="H39" s="28">
        <v>5</v>
      </c>
      <c r="I39" s="52">
        <v>466.10169491525426</v>
      </c>
      <c r="J39" s="51" t="s">
        <v>25</v>
      </c>
      <c r="K39" s="31"/>
    </row>
    <row r="40" spans="1:11" ht="15.6" x14ac:dyDescent="0.25">
      <c r="A40" s="16" t="s">
        <v>20</v>
      </c>
      <c r="B40" s="16" t="s">
        <v>21</v>
      </c>
      <c r="C40" s="16" t="s">
        <v>22</v>
      </c>
      <c r="D40" s="23">
        <v>28</v>
      </c>
      <c r="E40" s="49" t="s">
        <v>179</v>
      </c>
      <c r="F40" s="49" t="s">
        <v>180</v>
      </c>
      <c r="G40" s="50">
        <v>42540</v>
      </c>
      <c r="H40" s="28">
        <v>5</v>
      </c>
      <c r="I40" s="52">
        <v>4811.5</v>
      </c>
      <c r="J40" s="51" t="s">
        <v>25</v>
      </c>
      <c r="K40" s="31"/>
    </row>
    <row r="41" spans="1:11" ht="15.6" x14ac:dyDescent="0.25">
      <c r="A41" s="16" t="s">
        <v>20</v>
      </c>
      <c r="B41" s="16" t="s">
        <v>21</v>
      </c>
      <c r="C41" s="16" t="s">
        <v>22</v>
      </c>
      <c r="D41" s="23">
        <v>29</v>
      </c>
      <c r="E41" s="49" t="s">
        <v>181</v>
      </c>
      <c r="F41" s="49" t="s">
        <v>146</v>
      </c>
      <c r="G41" s="50">
        <v>42525</v>
      </c>
      <c r="H41" s="28">
        <v>10</v>
      </c>
      <c r="I41" s="52">
        <v>9623</v>
      </c>
      <c r="J41" s="51" t="s">
        <v>101</v>
      </c>
      <c r="K41" s="31"/>
    </row>
    <row r="42" spans="1:11" ht="15.6" x14ac:dyDescent="0.25">
      <c r="A42" s="16" t="s">
        <v>20</v>
      </c>
      <c r="B42" s="16" t="s">
        <v>21</v>
      </c>
      <c r="C42" s="16" t="s">
        <v>22</v>
      </c>
      <c r="D42" s="23">
        <v>30</v>
      </c>
      <c r="E42" s="49" t="s">
        <v>182</v>
      </c>
      <c r="F42" s="49" t="s">
        <v>183</v>
      </c>
      <c r="G42" s="50">
        <v>42532</v>
      </c>
      <c r="H42" s="28">
        <v>30</v>
      </c>
      <c r="I42" s="52">
        <v>28869</v>
      </c>
      <c r="J42" s="51" t="s">
        <v>101</v>
      </c>
      <c r="K42" s="31"/>
    </row>
    <row r="43" spans="1:11" ht="15.6" x14ac:dyDescent="0.3">
      <c r="A43" s="16" t="s">
        <v>20</v>
      </c>
      <c r="B43" s="16" t="s">
        <v>21</v>
      </c>
      <c r="C43" s="16" t="s">
        <v>22</v>
      </c>
      <c r="D43" s="23">
        <v>31</v>
      </c>
      <c r="E43" s="49" t="s">
        <v>184</v>
      </c>
      <c r="F43" s="49" t="s">
        <v>150</v>
      </c>
      <c r="G43" s="50">
        <v>42523</v>
      </c>
      <c r="H43" s="28">
        <v>15</v>
      </c>
      <c r="I43" s="52">
        <v>466.10169491525426</v>
      </c>
      <c r="J43" s="51" t="s">
        <v>234</v>
      </c>
      <c r="K43" s="30"/>
    </row>
    <row r="44" spans="1:11" ht="15.6" x14ac:dyDescent="0.25">
      <c r="A44" s="16" t="s">
        <v>20</v>
      </c>
      <c r="B44" s="16" t="s">
        <v>21</v>
      </c>
      <c r="C44" s="16" t="s">
        <v>22</v>
      </c>
      <c r="D44" s="23">
        <v>32</v>
      </c>
      <c r="E44" s="49" t="s">
        <v>185</v>
      </c>
      <c r="F44" s="49" t="s">
        <v>164</v>
      </c>
      <c r="G44" s="50">
        <v>42538</v>
      </c>
      <c r="H44" s="28">
        <v>5</v>
      </c>
      <c r="I44" s="52">
        <v>466.10169491525426</v>
      </c>
      <c r="J44" s="51" t="s">
        <v>235</v>
      </c>
      <c r="K44" s="31"/>
    </row>
    <row r="45" spans="1:11" ht="31.2" x14ac:dyDescent="0.25">
      <c r="A45" s="16" t="s">
        <v>20</v>
      </c>
      <c r="B45" s="16" t="s">
        <v>21</v>
      </c>
      <c r="C45" s="16" t="s">
        <v>22</v>
      </c>
      <c r="D45" s="23">
        <v>33</v>
      </c>
      <c r="E45" s="49" t="s">
        <v>186</v>
      </c>
      <c r="F45" s="49" t="s">
        <v>146</v>
      </c>
      <c r="G45" s="50">
        <v>42525</v>
      </c>
      <c r="H45" s="28">
        <v>10</v>
      </c>
      <c r="I45" s="52">
        <v>9623</v>
      </c>
      <c r="J45" s="51" t="s">
        <v>36</v>
      </c>
      <c r="K45" s="31"/>
    </row>
    <row r="46" spans="1:11" ht="15.6" x14ac:dyDescent="0.25">
      <c r="A46" s="16" t="s">
        <v>20</v>
      </c>
      <c r="B46" s="16" t="s">
        <v>21</v>
      </c>
      <c r="C46" s="16" t="s">
        <v>22</v>
      </c>
      <c r="D46" s="23">
        <v>34</v>
      </c>
      <c r="E46" s="49" t="s">
        <v>187</v>
      </c>
      <c r="F46" s="49" t="s">
        <v>188</v>
      </c>
      <c r="G46" s="50">
        <v>42530</v>
      </c>
      <c r="H46" s="28">
        <v>10</v>
      </c>
      <c r="I46" s="52">
        <v>9623</v>
      </c>
      <c r="J46" s="51" t="s">
        <v>103</v>
      </c>
      <c r="K46" s="31"/>
    </row>
    <row r="47" spans="1:11" ht="15.6" x14ac:dyDescent="0.3">
      <c r="A47" s="16" t="s">
        <v>20</v>
      </c>
      <c r="B47" s="16" t="s">
        <v>21</v>
      </c>
      <c r="C47" s="16" t="s">
        <v>22</v>
      </c>
      <c r="D47" s="23">
        <v>35</v>
      </c>
      <c r="E47" s="49" t="s">
        <v>189</v>
      </c>
      <c r="F47" s="49" t="s">
        <v>188</v>
      </c>
      <c r="G47" s="50">
        <v>42530</v>
      </c>
      <c r="H47" s="28">
        <v>10</v>
      </c>
      <c r="I47" s="52">
        <v>9623</v>
      </c>
      <c r="J47" s="51" t="s">
        <v>103</v>
      </c>
      <c r="K47" s="30"/>
    </row>
    <row r="48" spans="1:11" ht="15.6" x14ac:dyDescent="0.25">
      <c r="A48" s="16" t="s">
        <v>20</v>
      </c>
      <c r="B48" s="16" t="s">
        <v>21</v>
      </c>
      <c r="C48" s="16" t="s">
        <v>22</v>
      </c>
      <c r="D48" s="23">
        <v>36</v>
      </c>
      <c r="E48" s="49" t="s">
        <v>190</v>
      </c>
      <c r="F48" s="49" t="s">
        <v>188</v>
      </c>
      <c r="G48" s="50">
        <v>42530</v>
      </c>
      <c r="H48" s="28">
        <v>15</v>
      </c>
      <c r="I48" s="52">
        <v>466.10169491525426</v>
      </c>
      <c r="J48" s="51" t="s">
        <v>23</v>
      </c>
      <c r="K48" s="31"/>
    </row>
    <row r="49" spans="1:11" ht="15.6" x14ac:dyDescent="0.25">
      <c r="A49" s="16" t="s">
        <v>20</v>
      </c>
      <c r="B49" s="16" t="s">
        <v>21</v>
      </c>
      <c r="C49" s="16" t="s">
        <v>22</v>
      </c>
      <c r="D49" s="23">
        <v>37</v>
      </c>
      <c r="E49" s="49" t="s">
        <v>191</v>
      </c>
      <c r="F49" s="49" t="s">
        <v>144</v>
      </c>
      <c r="G49" s="50">
        <v>42524</v>
      </c>
      <c r="H49" s="28">
        <v>15</v>
      </c>
      <c r="I49" s="52">
        <v>466.10169491525426</v>
      </c>
      <c r="J49" s="51" t="s">
        <v>232</v>
      </c>
      <c r="K49" s="31"/>
    </row>
    <row r="50" spans="1:11" ht="15.6" x14ac:dyDescent="0.3">
      <c r="A50" s="16" t="s">
        <v>20</v>
      </c>
      <c r="B50" s="16" t="s">
        <v>21</v>
      </c>
      <c r="C50" s="16" t="s">
        <v>22</v>
      </c>
      <c r="D50" s="23">
        <v>38</v>
      </c>
      <c r="E50" s="49" t="s">
        <v>192</v>
      </c>
      <c r="F50" s="49" t="s">
        <v>193</v>
      </c>
      <c r="G50" s="50">
        <v>42598</v>
      </c>
      <c r="H50" s="28">
        <v>5</v>
      </c>
      <c r="I50" s="52">
        <v>466.10169491525426</v>
      </c>
      <c r="J50" s="51" t="s">
        <v>232</v>
      </c>
      <c r="K50" s="30"/>
    </row>
    <row r="51" spans="1:11" ht="15.6" x14ac:dyDescent="0.3">
      <c r="A51" s="16" t="s">
        <v>20</v>
      </c>
      <c r="B51" s="16" t="s">
        <v>21</v>
      </c>
      <c r="C51" s="16" t="s">
        <v>22</v>
      </c>
      <c r="D51" s="23">
        <v>39</v>
      </c>
      <c r="E51" s="49" t="s">
        <v>194</v>
      </c>
      <c r="F51" s="49" t="s">
        <v>144</v>
      </c>
      <c r="G51" s="50">
        <v>42524</v>
      </c>
      <c r="H51" s="28">
        <v>15</v>
      </c>
      <c r="I51" s="52">
        <v>466.10169491525426</v>
      </c>
      <c r="J51" s="51" t="s">
        <v>28</v>
      </c>
      <c r="K51" s="30"/>
    </row>
    <row r="52" spans="1:11" ht="15.6" x14ac:dyDescent="0.25">
      <c r="A52" s="16" t="s">
        <v>20</v>
      </c>
      <c r="B52" s="16" t="s">
        <v>21</v>
      </c>
      <c r="C52" s="16" t="s">
        <v>22</v>
      </c>
      <c r="D52" s="23">
        <v>40</v>
      </c>
      <c r="E52" s="49" t="s">
        <v>195</v>
      </c>
      <c r="F52" s="49" t="s">
        <v>144</v>
      </c>
      <c r="G52" s="50">
        <v>42524</v>
      </c>
      <c r="H52" s="28">
        <v>5</v>
      </c>
      <c r="I52" s="52">
        <v>466.10169491525426</v>
      </c>
      <c r="J52" s="51" t="s">
        <v>28</v>
      </c>
      <c r="K52" s="31"/>
    </row>
    <row r="53" spans="1:11" ht="15.6" x14ac:dyDescent="0.3">
      <c r="A53" s="16" t="s">
        <v>20</v>
      </c>
      <c r="B53" s="16" t="s">
        <v>21</v>
      </c>
      <c r="C53" s="16" t="s">
        <v>22</v>
      </c>
      <c r="D53" s="23">
        <v>41</v>
      </c>
      <c r="E53" s="49" t="s">
        <v>196</v>
      </c>
      <c r="F53" s="49" t="s">
        <v>197</v>
      </c>
      <c r="G53" s="50">
        <v>42588</v>
      </c>
      <c r="H53" s="28">
        <v>5</v>
      </c>
      <c r="I53" s="52">
        <v>466.10169491525426</v>
      </c>
      <c r="J53" s="51" t="s">
        <v>23</v>
      </c>
      <c r="K53" s="30"/>
    </row>
    <row r="54" spans="1:11" ht="15.6" x14ac:dyDescent="0.3">
      <c r="A54" s="16" t="s">
        <v>20</v>
      </c>
      <c r="B54" s="16" t="s">
        <v>21</v>
      </c>
      <c r="C54" s="16" t="s">
        <v>22</v>
      </c>
      <c r="D54" s="23">
        <v>42</v>
      </c>
      <c r="E54" s="49" t="s">
        <v>198</v>
      </c>
      <c r="F54" s="49" t="s">
        <v>146</v>
      </c>
      <c r="G54" s="50">
        <v>42525</v>
      </c>
      <c r="H54" s="28">
        <v>10</v>
      </c>
      <c r="I54" s="52">
        <v>466.10169491525426</v>
      </c>
      <c r="J54" s="51" t="s">
        <v>25</v>
      </c>
      <c r="K54" s="30"/>
    </row>
    <row r="55" spans="1:11" ht="15.6" x14ac:dyDescent="0.3">
      <c r="A55" s="16" t="s">
        <v>20</v>
      </c>
      <c r="B55" s="16" t="s">
        <v>21</v>
      </c>
      <c r="C55" s="16" t="s">
        <v>22</v>
      </c>
      <c r="D55" s="23">
        <v>43</v>
      </c>
      <c r="E55" s="49" t="s">
        <v>199</v>
      </c>
      <c r="F55" s="49" t="s">
        <v>188</v>
      </c>
      <c r="G55" s="50">
        <v>42530</v>
      </c>
      <c r="H55" s="28">
        <v>15</v>
      </c>
      <c r="I55" s="52">
        <v>466.10169491525426</v>
      </c>
      <c r="J55" s="51" t="s">
        <v>236</v>
      </c>
      <c r="K55" s="30"/>
    </row>
    <row r="56" spans="1:11" ht="15.6" x14ac:dyDescent="0.25">
      <c r="A56" s="16" t="s">
        <v>20</v>
      </c>
      <c r="B56" s="16" t="s">
        <v>21</v>
      </c>
      <c r="C56" s="16" t="s">
        <v>22</v>
      </c>
      <c r="D56" s="23">
        <v>44</v>
      </c>
      <c r="E56" s="49" t="s">
        <v>200</v>
      </c>
      <c r="F56" s="49" t="s">
        <v>173</v>
      </c>
      <c r="G56" s="50">
        <v>42526</v>
      </c>
      <c r="H56" s="28">
        <v>10</v>
      </c>
      <c r="I56" s="52">
        <v>9623</v>
      </c>
      <c r="J56" s="51" t="s">
        <v>237</v>
      </c>
      <c r="K56" s="31"/>
    </row>
    <row r="57" spans="1:11" ht="15.6" x14ac:dyDescent="0.25">
      <c r="A57" s="16" t="s">
        <v>20</v>
      </c>
      <c r="B57" s="16" t="s">
        <v>21</v>
      </c>
      <c r="C57" s="16" t="s">
        <v>22</v>
      </c>
      <c r="D57" s="23">
        <v>45</v>
      </c>
      <c r="E57" s="49" t="s">
        <v>201</v>
      </c>
      <c r="F57" s="49" t="s">
        <v>173</v>
      </c>
      <c r="G57" s="50">
        <v>42526</v>
      </c>
      <c r="H57" s="28">
        <v>10</v>
      </c>
      <c r="I57" s="52">
        <v>466.10169491525426</v>
      </c>
      <c r="J57" s="51" t="s">
        <v>26</v>
      </c>
      <c r="K57" s="31"/>
    </row>
    <row r="58" spans="1:11" ht="15.6" x14ac:dyDescent="0.3">
      <c r="A58" s="16" t="s">
        <v>20</v>
      </c>
      <c r="B58" s="16" t="s">
        <v>21</v>
      </c>
      <c r="C58" s="16" t="s">
        <v>22</v>
      </c>
      <c r="D58" s="23">
        <v>46</v>
      </c>
      <c r="E58" s="49" t="s">
        <v>202</v>
      </c>
      <c r="F58" s="49" t="s">
        <v>173</v>
      </c>
      <c r="G58" s="50">
        <v>42526</v>
      </c>
      <c r="H58" s="28">
        <v>15</v>
      </c>
      <c r="I58" s="52">
        <v>466.10169491525426</v>
      </c>
      <c r="J58" s="51" t="s">
        <v>28</v>
      </c>
      <c r="K58" s="30"/>
    </row>
    <row r="59" spans="1:11" ht="15.6" x14ac:dyDescent="0.3">
      <c r="A59" s="16" t="s">
        <v>20</v>
      </c>
      <c r="B59" s="16" t="s">
        <v>21</v>
      </c>
      <c r="C59" s="16" t="s">
        <v>22</v>
      </c>
      <c r="D59" s="23">
        <v>47</v>
      </c>
      <c r="E59" s="49" t="s">
        <v>203</v>
      </c>
      <c r="F59" s="49" t="s">
        <v>173</v>
      </c>
      <c r="G59" s="50">
        <v>42526</v>
      </c>
      <c r="H59" s="28">
        <v>5</v>
      </c>
      <c r="I59" s="52">
        <v>466.10169491525426</v>
      </c>
      <c r="J59" s="51" t="s">
        <v>28</v>
      </c>
      <c r="K59" s="30"/>
    </row>
    <row r="60" spans="1:11" ht="15.6" x14ac:dyDescent="0.25">
      <c r="A60" s="16" t="s">
        <v>20</v>
      </c>
      <c r="B60" s="16" t="s">
        <v>21</v>
      </c>
      <c r="C60" s="16" t="s">
        <v>22</v>
      </c>
      <c r="D60" s="23">
        <v>48</v>
      </c>
      <c r="E60" s="49" t="s">
        <v>204</v>
      </c>
      <c r="F60" s="49" t="s">
        <v>173</v>
      </c>
      <c r="G60" s="50">
        <v>42526</v>
      </c>
      <c r="H60" s="28">
        <v>10</v>
      </c>
      <c r="I60" s="52">
        <v>9623</v>
      </c>
      <c r="J60" s="51" t="s">
        <v>26</v>
      </c>
      <c r="K60" s="31"/>
    </row>
    <row r="61" spans="1:11" ht="15.6" x14ac:dyDescent="0.3">
      <c r="A61" s="16" t="s">
        <v>20</v>
      </c>
      <c r="B61" s="16" t="s">
        <v>21</v>
      </c>
      <c r="C61" s="16" t="s">
        <v>22</v>
      </c>
      <c r="D61" s="23">
        <v>49</v>
      </c>
      <c r="E61" s="49" t="s">
        <v>205</v>
      </c>
      <c r="F61" s="49" t="s">
        <v>173</v>
      </c>
      <c r="G61" s="50">
        <v>42526</v>
      </c>
      <c r="H61" s="28">
        <v>10</v>
      </c>
      <c r="I61" s="52">
        <v>466.10169491525426</v>
      </c>
      <c r="J61" s="51" t="s">
        <v>25</v>
      </c>
      <c r="K61" s="30"/>
    </row>
    <row r="62" spans="1:11" ht="15.6" x14ac:dyDescent="0.25">
      <c r="A62" s="16" t="s">
        <v>20</v>
      </c>
      <c r="B62" s="16" t="s">
        <v>21</v>
      </c>
      <c r="C62" s="16" t="s">
        <v>22</v>
      </c>
      <c r="D62" s="23">
        <v>50</v>
      </c>
      <c r="E62" s="49" t="s">
        <v>206</v>
      </c>
      <c r="F62" s="49" t="s">
        <v>197</v>
      </c>
      <c r="G62" s="50">
        <v>42527</v>
      </c>
      <c r="H62" s="28">
        <v>15</v>
      </c>
      <c r="I62" s="52">
        <v>466.10169491525426</v>
      </c>
      <c r="J62" s="51" t="s">
        <v>25</v>
      </c>
      <c r="K62" s="31"/>
    </row>
    <row r="63" spans="1:11" ht="15.6" x14ac:dyDescent="0.3">
      <c r="A63" s="16" t="s">
        <v>20</v>
      </c>
      <c r="B63" s="16" t="s">
        <v>21</v>
      </c>
      <c r="C63" s="16" t="s">
        <v>22</v>
      </c>
      <c r="D63" s="23">
        <v>51</v>
      </c>
      <c r="E63" s="49" t="s">
        <v>207</v>
      </c>
      <c r="F63" s="49" t="s">
        <v>183</v>
      </c>
      <c r="G63" s="50">
        <v>42532</v>
      </c>
      <c r="H63" s="28">
        <v>5</v>
      </c>
      <c r="I63" s="52">
        <v>466.10169491525426</v>
      </c>
      <c r="J63" s="51" t="s">
        <v>28</v>
      </c>
      <c r="K63" s="30"/>
    </row>
    <row r="64" spans="1:11" ht="15.6" x14ac:dyDescent="0.25">
      <c r="A64" s="16" t="s">
        <v>20</v>
      </c>
      <c r="B64" s="16" t="s">
        <v>21</v>
      </c>
      <c r="C64" s="16" t="s">
        <v>22</v>
      </c>
      <c r="D64" s="23">
        <v>52</v>
      </c>
      <c r="E64" s="49" t="s">
        <v>208</v>
      </c>
      <c r="F64" s="49" t="s">
        <v>183</v>
      </c>
      <c r="G64" s="50">
        <v>42532</v>
      </c>
      <c r="H64" s="28">
        <v>15</v>
      </c>
      <c r="I64" s="52">
        <v>466.10169491525426</v>
      </c>
      <c r="J64" s="51" t="s">
        <v>27</v>
      </c>
    </row>
    <row r="65" spans="1:10" ht="15.6" x14ac:dyDescent="0.25">
      <c r="A65" s="16" t="s">
        <v>20</v>
      </c>
      <c r="B65" s="16" t="s">
        <v>21</v>
      </c>
      <c r="C65" s="16" t="s">
        <v>22</v>
      </c>
      <c r="D65" s="23">
        <v>53</v>
      </c>
      <c r="E65" s="49" t="s">
        <v>209</v>
      </c>
      <c r="F65" s="49" t="s">
        <v>180</v>
      </c>
      <c r="G65" s="50">
        <v>42601</v>
      </c>
      <c r="H65" s="28">
        <v>15</v>
      </c>
      <c r="I65" s="52">
        <v>466.10169491525426</v>
      </c>
      <c r="J65" s="51" t="s">
        <v>238</v>
      </c>
    </row>
    <row r="66" spans="1:10" ht="15.6" x14ac:dyDescent="0.25">
      <c r="A66" s="16" t="s">
        <v>20</v>
      </c>
      <c r="B66" s="16" t="s">
        <v>21</v>
      </c>
      <c r="C66" s="16" t="s">
        <v>22</v>
      </c>
      <c r="D66" s="23">
        <v>54</v>
      </c>
      <c r="E66" s="49" t="s">
        <v>210</v>
      </c>
      <c r="F66" s="49" t="s">
        <v>211</v>
      </c>
      <c r="G66" s="50">
        <v>42533</v>
      </c>
      <c r="H66" s="28">
        <v>5</v>
      </c>
      <c r="I66" s="52">
        <v>466.10169491525426</v>
      </c>
      <c r="J66" s="51" t="s">
        <v>25</v>
      </c>
    </row>
    <row r="67" spans="1:10" ht="15.6" x14ac:dyDescent="0.25">
      <c r="A67" s="16" t="s">
        <v>20</v>
      </c>
      <c r="B67" s="16" t="s">
        <v>21</v>
      </c>
      <c r="C67" s="16" t="s">
        <v>22</v>
      </c>
      <c r="D67" s="23">
        <v>55</v>
      </c>
      <c r="E67" s="49" t="s">
        <v>212</v>
      </c>
      <c r="F67" s="49" t="s">
        <v>180</v>
      </c>
      <c r="G67" s="50">
        <v>42601</v>
      </c>
      <c r="H67" s="28">
        <v>5</v>
      </c>
      <c r="I67" s="52">
        <v>466.10169491525426</v>
      </c>
      <c r="J67" s="51" t="s">
        <v>28</v>
      </c>
    </row>
    <row r="68" spans="1:10" ht="15.6" x14ac:dyDescent="0.25">
      <c r="A68" s="16" t="s">
        <v>20</v>
      </c>
      <c r="B68" s="16" t="s">
        <v>21</v>
      </c>
      <c r="C68" s="16" t="s">
        <v>22</v>
      </c>
      <c r="D68" s="23">
        <v>56</v>
      </c>
      <c r="E68" s="49" t="s">
        <v>213</v>
      </c>
      <c r="F68" s="49" t="s">
        <v>183</v>
      </c>
      <c r="G68" s="50">
        <v>42532</v>
      </c>
      <c r="H68" s="28">
        <v>5</v>
      </c>
      <c r="I68" s="52">
        <v>466.10169491525426</v>
      </c>
      <c r="J68" s="51" t="s">
        <v>27</v>
      </c>
    </row>
    <row r="69" spans="1:10" ht="15.6" x14ac:dyDescent="0.25">
      <c r="A69" s="16" t="s">
        <v>20</v>
      </c>
      <c r="B69" s="16" t="s">
        <v>21</v>
      </c>
      <c r="C69" s="16" t="s">
        <v>22</v>
      </c>
      <c r="D69" s="23">
        <v>57</v>
      </c>
      <c r="E69" s="49" t="s">
        <v>214</v>
      </c>
      <c r="F69" s="49" t="s">
        <v>148</v>
      </c>
      <c r="G69" s="50">
        <v>42602</v>
      </c>
      <c r="H69" s="28">
        <v>20</v>
      </c>
      <c r="I69" s="52">
        <v>83505.36440677967</v>
      </c>
      <c r="J69" s="51" t="s">
        <v>237</v>
      </c>
    </row>
    <row r="70" spans="1:10" ht="15.6" x14ac:dyDescent="0.25">
      <c r="A70" s="16" t="s">
        <v>20</v>
      </c>
      <c r="B70" s="16" t="s">
        <v>21</v>
      </c>
      <c r="C70" s="16" t="s">
        <v>22</v>
      </c>
      <c r="D70" s="23">
        <v>58</v>
      </c>
      <c r="E70" s="49" t="s">
        <v>215</v>
      </c>
      <c r="F70" s="49" t="s">
        <v>211</v>
      </c>
      <c r="G70" s="50">
        <v>42533</v>
      </c>
      <c r="H70" s="28">
        <v>10</v>
      </c>
      <c r="I70" s="52">
        <v>466.10169491525426</v>
      </c>
      <c r="J70" s="51" t="s">
        <v>26</v>
      </c>
    </row>
    <row r="71" spans="1:10" ht="15.6" x14ac:dyDescent="0.25">
      <c r="A71" s="16" t="s">
        <v>20</v>
      </c>
      <c r="B71" s="16" t="s">
        <v>21</v>
      </c>
      <c r="C71" s="16" t="s">
        <v>22</v>
      </c>
      <c r="D71" s="23">
        <v>59</v>
      </c>
      <c r="E71" s="49" t="s">
        <v>216</v>
      </c>
      <c r="F71" s="49" t="s">
        <v>148</v>
      </c>
      <c r="G71" s="50">
        <v>42541</v>
      </c>
      <c r="H71" s="28">
        <v>15</v>
      </c>
      <c r="I71" s="52">
        <v>14434.5</v>
      </c>
      <c r="J71" s="51" t="s">
        <v>104</v>
      </c>
    </row>
    <row r="72" spans="1:10" ht="15.6" x14ac:dyDescent="0.25">
      <c r="A72" s="16" t="s">
        <v>20</v>
      </c>
      <c r="B72" s="16" t="s">
        <v>21</v>
      </c>
      <c r="C72" s="16" t="s">
        <v>22</v>
      </c>
      <c r="D72" s="23">
        <v>60</v>
      </c>
      <c r="E72" s="49" t="s">
        <v>217</v>
      </c>
      <c r="F72" s="49" t="s">
        <v>211</v>
      </c>
      <c r="G72" s="50">
        <v>42533</v>
      </c>
      <c r="H72" s="28">
        <v>15</v>
      </c>
      <c r="I72" s="52">
        <v>466.10169491525426</v>
      </c>
      <c r="J72" s="51" t="s">
        <v>23</v>
      </c>
    </row>
    <row r="73" spans="1:10" ht="15.6" x14ac:dyDescent="0.25">
      <c r="A73" s="16" t="s">
        <v>20</v>
      </c>
      <c r="B73" s="16" t="s">
        <v>21</v>
      </c>
      <c r="C73" s="16" t="s">
        <v>22</v>
      </c>
      <c r="D73" s="23">
        <v>61</v>
      </c>
      <c r="E73" s="49" t="s">
        <v>218</v>
      </c>
      <c r="F73" s="49" t="s">
        <v>219</v>
      </c>
      <c r="G73" s="50">
        <v>42548</v>
      </c>
      <c r="H73" s="28">
        <v>5</v>
      </c>
      <c r="I73" s="52">
        <v>466.10169491525426</v>
      </c>
      <c r="J73" s="51" t="s">
        <v>30</v>
      </c>
    </row>
    <row r="74" spans="1:10" ht="15.6" x14ac:dyDescent="0.25">
      <c r="A74" s="16" t="s">
        <v>20</v>
      </c>
      <c r="B74" s="16" t="s">
        <v>21</v>
      </c>
      <c r="C74" s="16" t="s">
        <v>22</v>
      </c>
      <c r="D74" s="23">
        <v>62</v>
      </c>
      <c r="E74" s="49" t="s">
        <v>220</v>
      </c>
      <c r="F74" s="49" t="s">
        <v>221</v>
      </c>
      <c r="G74" s="50">
        <v>42534</v>
      </c>
      <c r="H74" s="28">
        <v>10</v>
      </c>
      <c r="I74" s="52">
        <v>9623</v>
      </c>
      <c r="J74" s="51" t="s">
        <v>24</v>
      </c>
    </row>
    <row r="75" spans="1:10" ht="15.6" x14ac:dyDescent="0.25">
      <c r="A75" s="16" t="s">
        <v>20</v>
      </c>
      <c r="B75" s="16" t="s">
        <v>21</v>
      </c>
      <c r="C75" s="16" t="s">
        <v>22</v>
      </c>
      <c r="D75" s="23">
        <v>63</v>
      </c>
      <c r="E75" s="49" t="s">
        <v>222</v>
      </c>
      <c r="F75" s="49" t="s">
        <v>180</v>
      </c>
      <c r="G75" s="50">
        <v>42540</v>
      </c>
      <c r="H75" s="28">
        <v>10</v>
      </c>
      <c r="I75" s="52">
        <v>9623</v>
      </c>
      <c r="J75" s="51" t="s">
        <v>23</v>
      </c>
    </row>
    <row r="76" spans="1:10" ht="15.6" x14ac:dyDescent="0.25">
      <c r="A76" s="16" t="s">
        <v>20</v>
      </c>
      <c r="B76" s="16" t="s">
        <v>21</v>
      </c>
      <c r="C76" s="16" t="s">
        <v>22</v>
      </c>
      <c r="D76" s="23">
        <v>64</v>
      </c>
      <c r="E76" s="49" t="s">
        <v>223</v>
      </c>
      <c r="F76" s="49" t="s">
        <v>221</v>
      </c>
      <c r="G76" s="50">
        <v>42534</v>
      </c>
      <c r="H76" s="28">
        <v>10</v>
      </c>
      <c r="I76" s="52">
        <v>466.10169491525426</v>
      </c>
      <c r="J76" s="51" t="s">
        <v>26</v>
      </c>
    </row>
    <row r="77" spans="1:10" ht="15.6" x14ac:dyDescent="0.25">
      <c r="A77" s="16" t="s">
        <v>20</v>
      </c>
      <c r="B77" s="16" t="s">
        <v>21</v>
      </c>
      <c r="C77" s="16" t="s">
        <v>22</v>
      </c>
      <c r="D77" s="23">
        <v>65</v>
      </c>
      <c r="E77" s="49" t="s">
        <v>224</v>
      </c>
      <c r="F77" s="49" t="s">
        <v>219</v>
      </c>
      <c r="G77" s="50">
        <v>42548</v>
      </c>
      <c r="H77" s="28">
        <v>15</v>
      </c>
      <c r="I77" s="52">
        <v>466.10169491525426</v>
      </c>
      <c r="J77" s="51" t="s">
        <v>239</v>
      </c>
    </row>
    <row r="78" spans="1:10" ht="15.6" x14ac:dyDescent="0.25">
      <c r="A78" s="16" t="s">
        <v>20</v>
      </c>
      <c r="B78" s="16" t="s">
        <v>21</v>
      </c>
      <c r="C78" s="16" t="s">
        <v>22</v>
      </c>
      <c r="D78" s="23">
        <v>66</v>
      </c>
      <c r="E78" s="49" t="s">
        <v>225</v>
      </c>
      <c r="F78" s="49" t="s">
        <v>148</v>
      </c>
      <c r="G78" s="50">
        <v>42541</v>
      </c>
      <c r="H78" s="28">
        <v>25</v>
      </c>
      <c r="I78" s="52">
        <v>24057.5</v>
      </c>
      <c r="J78" s="51" t="s">
        <v>104</v>
      </c>
    </row>
    <row r="79" spans="1:10" ht="15.6" x14ac:dyDescent="0.25">
      <c r="A79" s="16" t="s">
        <v>20</v>
      </c>
      <c r="B79" s="16" t="s">
        <v>21</v>
      </c>
      <c r="C79" s="16" t="s">
        <v>22</v>
      </c>
      <c r="D79" s="23">
        <v>67</v>
      </c>
      <c r="E79" s="49" t="s">
        <v>226</v>
      </c>
      <c r="F79" s="49" t="s">
        <v>166</v>
      </c>
      <c r="G79" s="50">
        <v>42607</v>
      </c>
      <c r="H79" s="28">
        <v>15</v>
      </c>
      <c r="I79" s="52">
        <v>466.10169491525426</v>
      </c>
      <c r="J79" s="51" t="s">
        <v>104</v>
      </c>
    </row>
    <row r="80" spans="1:10" ht="15.6" x14ac:dyDescent="0.25">
      <c r="A80" s="16" t="s">
        <v>20</v>
      </c>
      <c r="B80" s="16" t="s">
        <v>21</v>
      </c>
      <c r="C80" s="16" t="s">
        <v>22</v>
      </c>
      <c r="D80" s="23">
        <v>68</v>
      </c>
      <c r="E80" s="49" t="s">
        <v>227</v>
      </c>
      <c r="F80" s="49" t="s">
        <v>166</v>
      </c>
      <c r="G80" s="50">
        <v>42607</v>
      </c>
      <c r="H80" s="28">
        <v>15</v>
      </c>
      <c r="I80" s="52">
        <v>335565.15254237287</v>
      </c>
      <c r="J80" s="51" t="s">
        <v>233</v>
      </c>
    </row>
    <row r="81" spans="1:10" ht="15.6" x14ac:dyDescent="0.25">
      <c r="A81" s="16" t="s">
        <v>20</v>
      </c>
      <c r="B81" s="16" t="s">
        <v>21</v>
      </c>
      <c r="C81" s="16" t="s">
        <v>22</v>
      </c>
      <c r="D81" s="23">
        <v>69</v>
      </c>
      <c r="E81" s="49" t="s">
        <v>228</v>
      </c>
      <c r="F81" s="49" t="s">
        <v>166</v>
      </c>
      <c r="G81" s="50">
        <v>42546</v>
      </c>
      <c r="H81" s="28">
        <v>15</v>
      </c>
      <c r="I81" s="52">
        <v>14434.5</v>
      </c>
      <c r="J81" s="51" t="s">
        <v>103</v>
      </c>
    </row>
    <row r="82" spans="1:10" ht="15.6" x14ac:dyDescent="0.25">
      <c r="A82" s="16" t="s">
        <v>20</v>
      </c>
      <c r="B82" s="16" t="s">
        <v>21</v>
      </c>
      <c r="C82" s="16" t="s">
        <v>22</v>
      </c>
      <c r="D82" s="23">
        <v>70</v>
      </c>
      <c r="E82" s="49" t="s">
        <v>229</v>
      </c>
      <c r="F82" s="49" t="s">
        <v>230</v>
      </c>
      <c r="G82" s="50">
        <v>42551</v>
      </c>
      <c r="H82" s="28">
        <v>5</v>
      </c>
      <c r="I82" s="52">
        <v>4811.5</v>
      </c>
      <c r="J82" s="51" t="s">
        <v>28</v>
      </c>
    </row>
    <row r="83" spans="1:10" ht="15.6" x14ac:dyDescent="0.25">
      <c r="A83" s="16" t="s">
        <v>20</v>
      </c>
      <c r="B83" s="16" t="s">
        <v>21</v>
      </c>
      <c r="C83" s="16" t="s">
        <v>22</v>
      </c>
      <c r="D83" s="23">
        <v>71</v>
      </c>
      <c r="E83" s="49" t="s">
        <v>231</v>
      </c>
      <c r="F83" s="49" t="s">
        <v>219</v>
      </c>
      <c r="G83" s="50">
        <v>42548</v>
      </c>
      <c r="H83" s="28">
        <v>5</v>
      </c>
      <c r="I83" s="52">
        <v>466.10169491525426</v>
      </c>
      <c r="J83" s="51" t="s">
        <v>28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workbookViewId="0">
      <selection activeCell="FI19" sqref="FI19:FS19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2.75" x14ac:dyDescent="0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2.75" x14ac:dyDescent="0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5" x14ac:dyDescent="0.2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 x14ac:dyDescent="0.3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2.25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19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155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17.55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110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863.28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/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2.25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17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145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7.92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83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645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/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2.25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1</v>
      </c>
      <c r="W15" s="240"/>
      <c r="X15" s="240"/>
      <c r="Y15" s="240"/>
      <c r="Z15" s="240"/>
      <c r="AA15" s="240"/>
      <c r="AB15" s="240"/>
      <c r="AC15" s="240"/>
      <c r="AD15" s="240"/>
      <c r="AE15" s="241">
        <v>0</v>
      </c>
      <c r="AF15" s="241"/>
      <c r="AG15" s="241"/>
      <c r="AH15" s="241"/>
      <c r="AI15" s="241"/>
      <c r="AJ15" s="241"/>
      <c r="AK15" s="241"/>
      <c r="AL15" s="241"/>
      <c r="AM15" s="24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30</v>
      </c>
      <c r="AX15" s="242"/>
      <c r="AY15" s="242"/>
      <c r="AZ15" s="242"/>
      <c r="BA15" s="242"/>
      <c r="BB15" s="242"/>
      <c r="BC15" s="242"/>
      <c r="BD15" s="242"/>
      <c r="BE15" s="242"/>
      <c r="BF15" s="241">
        <v>0</v>
      </c>
      <c r="BG15" s="241"/>
      <c r="BH15" s="241"/>
      <c r="BI15" s="241"/>
      <c r="BJ15" s="241"/>
      <c r="BK15" s="241"/>
      <c r="BL15" s="241"/>
      <c r="BM15" s="241"/>
      <c r="BN15" s="241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43">
        <v>28.87</v>
      </c>
      <c r="BY15" s="243"/>
      <c r="BZ15" s="243"/>
      <c r="CA15" s="243"/>
      <c r="CB15" s="243"/>
      <c r="CC15" s="243"/>
      <c r="CD15" s="243"/>
      <c r="CE15" s="243"/>
      <c r="CF15" s="243"/>
      <c r="CG15" s="241">
        <v>0</v>
      </c>
      <c r="CH15" s="241"/>
      <c r="CI15" s="241"/>
      <c r="CJ15" s="241"/>
      <c r="CK15" s="241"/>
      <c r="CL15" s="241"/>
      <c r="CM15" s="241"/>
      <c r="CN15" s="241"/>
      <c r="CO15" s="241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4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4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155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240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2.25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/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/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2.25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1">
        <v>0</v>
      </c>
      <c r="AF17" s="241"/>
      <c r="AG17" s="241"/>
      <c r="AH17" s="241"/>
      <c r="AI17" s="241"/>
      <c r="AJ17" s="241"/>
      <c r="AK17" s="241"/>
      <c r="AL17" s="241"/>
      <c r="AM17" s="241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1">
        <v>0</v>
      </c>
      <c r="BG17" s="241"/>
      <c r="BH17" s="241"/>
      <c r="BI17" s="241"/>
      <c r="BJ17" s="241"/>
      <c r="BK17" s="241"/>
      <c r="BL17" s="241"/>
      <c r="BM17" s="241"/>
      <c r="BN17" s="241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1">
        <v>0</v>
      </c>
      <c r="CH17" s="241"/>
      <c r="CI17" s="241"/>
      <c r="CJ17" s="241"/>
      <c r="CK17" s="241"/>
      <c r="CL17" s="241"/>
      <c r="CM17" s="241"/>
      <c r="CN17" s="241"/>
      <c r="CO17" s="241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50"/>
      <c r="EB17" s="251"/>
      <c r="EC17" s="251"/>
      <c r="ED17" s="251"/>
      <c r="EE17" s="251"/>
      <c r="EF17" s="251"/>
      <c r="EG17" s="251"/>
      <c r="EH17" s="251"/>
      <c r="EI17" s="251"/>
      <c r="EJ17" s="251"/>
      <c r="EK17" s="252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44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6"/>
      <c r="FI17" s="253"/>
      <c r="FJ17" s="254"/>
      <c r="FK17" s="254"/>
      <c r="FL17" s="254"/>
      <c r="FM17" s="254"/>
      <c r="FN17" s="254"/>
      <c r="FO17" s="254"/>
      <c r="FP17" s="254"/>
      <c r="FQ17" s="254"/>
      <c r="FR17" s="254"/>
      <c r="FS17" s="255"/>
      <c r="FT17" s="253">
        <v>603.5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32.25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2.25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50">
        <v>1</v>
      </c>
      <c r="EM19" s="251"/>
      <c r="EN19" s="251"/>
      <c r="EO19" s="251"/>
      <c r="EP19" s="251"/>
      <c r="EQ19" s="251"/>
      <c r="ER19" s="251"/>
      <c r="ES19" s="251"/>
      <c r="ET19" s="251"/>
      <c r="EU19" s="251"/>
      <c r="EV19" s="252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50">
        <v>1126</v>
      </c>
      <c r="FU19" s="251"/>
      <c r="FV19" s="251"/>
      <c r="FW19" s="251"/>
      <c r="FX19" s="251"/>
      <c r="FY19" s="251"/>
      <c r="FZ19" s="251"/>
      <c r="GA19" s="251"/>
      <c r="GB19" s="251"/>
      <c r="GC19" s="251"/>
      <c r="GD19" s="252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32.25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2.25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32.25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2.25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ht="28.95" customHeight="1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4" workbookViewId="0">
      <selection activeCell="EL15" sqref="EL15:EV15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2.75" x14ac:dyDescent="0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2.75" x14ac:dyDescent="0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5" x14ac:dyDescent="0.2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61.8" customHeight="1" x14ac:dyDescent="0.3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13.2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20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245.4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102.20812000000005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155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1359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/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12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145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5.5932000000000004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17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130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/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1</v>
      </c>
      <c r="W15" s="240"/>
      <c r="X15" s="240"/>
      <c r="Y15" s="240"/>
      <c r="Z15" s="240"/>
      <c r="AA15" s="240"/>
      <c r="AB15" s="240"/>
      <c r="AC15" s="240"/>
      <c r="AD15" s="240"/>
      <c r="AE15" s="241">
        <v>0</v>
      </c>
      <c r="AF15" s="241"/>
      <c r="AG15" s="241"/>
      <c r="AH15" s="241"/>
      <c r="AI15" s="241"/>
      <c r="AJ15" s="241"/>
      <c r="AK15" s="241"/>
      <c r="AL15" s="241"/>
      <c r="AM15" s="24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20</v>
      </c>
      <c r="AX15" s="242"/>
      <c r="AY15" s="242"/>
      <c r="AZ15" s="242"/>
      <c r="BA15" s="242"/>
      <c r="BB15" s="242"/>
      <c r="BC15" s="242"/>
      <c r="BD15" s="242"/>
      <c r="BE15" s="242"/>
      <c r="BF15" s="241">
        <v>0</v>
      </c>
      <c r="BG15" s="241"/>
      <c r="BH15" s="241"/>
      <c r="BI15" s="241"/>
      <c r="BJ15" s="241"/>
      <c r="BK15" s="241"/>
      <c r="BL15" s="241"/>
      <c r="BM15" s="241"/>
      <c r="BN15" s="241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43">
        <v>18.091240000000003</v>
      </c>
      <c r="BY15" s="243"/>
      <c r="BZ15" s="243"/>
      <c r="CA15" s="243"/>
      <c r="CB15" s="243"/>
      <c r="CC15" s="243"/>
      <c r="CD15" s="243"/>
      <c r="CE15" s="243"/>
      <c r="CF15" s="243"/>
      <c r="CG15" s="241">
        <v>0</v>
      </c>
      <c r="CH15" s="241"/>
      <c r="CI15" s="241"/>
      <c r="CJ15" s="241"/>
      <c r="CK15" s="241"/>
      <c r="CL15" s="241"/>
      <c r="CM15" s="241"/>
      <c r="CN15" s="241"/>
      <c r="CO15" s="241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11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4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672.47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352.5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/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/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1">
        <v>0</v>
      </c>
      <c r="AF17" s="241"/>
      <c r="AG17" s="241"/>
      <c r="AH17" s="241"/>
      <c r="AI17" s="241"/>
      <c r="AJ17" s="241"/>
      <c r="AK17" s="241"/>
      <c r="AL17" s="241"/>
      <c r="AM17" s="241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1">
        <v>0</v>
      </c>
      <c r="BG17" s="241"/>
      <c r="BH17" s="241"/>
      <c r="BI17" s="241"/>
      <c r="BJ17" s="241"/>
      <c r="BK17" s="241"/>
      <c r="BL17" s="241"/>
      <c r="BM17" s="241"/>
      <c r="BN17" s="241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1">
        <v>0</v>
      </c>
      <c r="CH17" s="241"/>
      <c r="CI17" s="241"/>
      <c r="CJ17" s="241"/>
      <c r="CK17" s="241"/>
      <c r="CL17" s="241"/>
      <c r="CM17" s="241"/>
      <c r="CN17" s="241"/>
      <c r="CO17" s="241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50"/>
      <c r="EB17" s="251"/>
      <c r="EC17" s="251"/>
      <c r="ED17" s="251"/>
      <c r="EE17" s="251"/>
      <c r="EF17" s="251"/>
      <c r="EG17" s="251"/>
      <c r="EH17" s="251"/>
      <c r="EI17" s="251"/>
      <c r="EJ17" s="251"/>
      <c r="EK17" s="252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44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6"/>
      <c r="FI17" s="253"/>
      <c r="FJ17" s="254"/>
      <c r="FK17" s="254"/>
      <c r="FL17" s="254"/>
      <c r="FM17" s="254"/>
      <c r="FN17" s="254"/>
      <c r="FO17" s="254"/>
      <c r="FP17" s="254"/>
      <c r="FQ17" s="254"/>
      <c r="FR17" s="254"/>
      <c r="FS17" s="255"/>
      <c r="FT17" s="253">
        <v>785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31.5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50">
        <v>1</v>
      </c>
      <c r="EM19" s="251"/>
      <c r="EN19" s="251"/>
      <c r="EO19" s="251"/>
      <c r="EP19" s="251"/>
      <c r="EQ19" s="251"/>
      <c r="ER19" s="251"/>
      <c r="ES19" s="251"/>
      <c r="ET19" s="251"/>
      <c r="EU19" s="251"/>
      <c r="EV19" s="252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50">
        <v>3600</v>
      </c>
      <c r="FU19" s="251"/>
      <c r="FV19" s="251"/>
      <c r="FW19" s="251"/>
      <c r="FX19" s="251"/>
      <c r="FY19" s="251"/>
      <c r="FZ19" s="251"/>
      <c r="GA19" s="251"/>
      <c r="GB19" s="251"/>
      <c r="GC19" s="251"/>
      <c r="GD19" s="252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31.5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31.5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BO20:BW20"/>
    <mergeCell ref="BX20:CF20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2" workbookViewId="0">
      <selection activeCell="EL17" sqref="EL17:EV17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2.75" x14ac:dyDescent="0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2.75" x14ac:dyDescent="0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5" x14ac:dyDescent="0.2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7.6" customHeight="1" x14ac:dyDescent="0.3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7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72</v>
      </c>
      <c r="W13" s="240"/>
      <c r="X13" s="240"/>
      <c r="Y13" s="240"/>
      <c r="Z13" s="240"/>
      <c r="AA13" s="240"/>
      <c r="AB13" s="240"/>
      <c r="AC13" s="240"/>
      <c r="AD13" s="240"/>
      <c r="AE13" s="240">
        <v>1</v>
      </c>
      <c r="AF13" s="240"/>
      <c r="AG13" s="240"/>
      <c r="AH13" s="240"/>
      <c r="AI13" s="240"/>
      <c r="AJ13" s="240"/>
      <c r="AK13" s="240"/>
      <c r="AL13" s="240"/>
      <c r="AM13" s="240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615</v>
      </c>
      <c r="AX13" s="242"/>
      <c r="AY13" s="242"/>
      <c r="AZ13" s="242"/>
      <c r="BA13" s="242"/>
      <c r="BB13" s="242"/>
      <c r="BC13" s="242"/>
      <c r="BD13" s="242"/>
      <c r="BE13" s="242"/>
      <c r="BF13" s="243">
        <v>15</v>
      </c>
      <c r="BG13" s="243"/>
      <c r="BH13" s="243"/>
      <c r="BI13" s="243"/>
      <c r="BJ13" s="243"/>
      <c r="BK13" s="243"/>
      <c r="BL13" s="243"/>
      <c r="BM13" s="243"/>
      <c r="BN13" s="243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116.001</v>
      </c>
      <c r="BY13" s="243"/>
      <c r="BZ13" s="243"/>
      <c r="CA13" s="243"/>
      <c r="CB13" s="243"/>
      <c r="CC13" s="243"/>
      <c r="CD13" s="243"/>
      <c r="CE13" s="243"/>
      <c r="CF13" s="243"/>
      <c r="CG13" s="243">
        <v>466.1</v>
      </c>
      <c r="CH13" s="243"/>
      <c r="CI13" s="243"/>
      <c r="CJ13" s="243"/>
      <c r="CK13" s="243"/>
      <c r="CL13" s="243"/>
      <c r="CM13" s="243"/>
      <c r="CN13" s="243"/>
      <c r="CO13" s="243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144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1257.77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>
        <v>0</v>
      </c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>
        <v>0</v>
      </c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61</v>
      </c>
      <c r="W14" s="240"/>
      <c r="X14" s="240"/>
      <c r="Y14" s="240"/>
      <c r="Z14" s="240"/>
      <c r="AA14" s="240"/>
      <c r="AB14" s="240"/>
      <c r="AC14" s="240"/>
      <c r="AD14" s="240"/>
      <c r="AE14" s="240">
        <v>1</v>
      </c>
      <c r="AF14" s="240"/>
      <c r="AG14" s="240"/>
      <c r="AH14" s="240"/>
      <c r="AI14" s="240"/>
      <c r="AJ14" s="240"/>
      <c r="AK14" s="240"/>
      <c r="AL14" s="240"/>
      <c r="AM14" s="240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519</v>
      </c>
      <c r="AX14" s="242"/>
      <c r="AY14" s="242"/>
      <c r="AZ14" s="242"/>
      <c r="BA14" s="242"/>
      <c r="BB14" s="242"/>
      <c r="BC14" s="242"/>
      <c r="BD14" s="242"/>
      <c r="BE14" s="242"/>
      <c r="BF14" s="243">
        <v>15</v>
      </c>
      <c r="BG14" s="243"/>
      <c r="BH14" s="243"/>
      <c r="BI14" s="243"/>
      <c r="BJ14" s="243"/>
      <c r="BK14" s="243"/>
      <c r="BL14" s="243"/>
      <c r="BM14" s="243"/>
      <c r="BN14" s="243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28.431999999999999</v>
      </c>
      <c r="BY14" s="243"/>
      <c r="BZ14" s="243"/>
      <c r="CA14" s="243"/>
      <c r="CB14" s="243"/>
      <c r="CC14" s="243"/>
      <c r="CD14" s="243"/>
      <c r="CE14" s="243"/>
      <c r="CF14" s="243"/>
      <c r="CG14" s="243">
        <v>466.1</v>
      </c>
      <c r="CH14" s="243"/>
      <c r="CI14" s="243"/>
      <c r="CJ14" s="243"/>
      <c r="CK14" s="243"/>
      <c r="CL14" s="243"/>
      <c r="CM14" s="243"/>
      <c r="CN14" s="243"/>
      <c r="CO14" s="243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89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805.07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>
        <v>0</v>
      </c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>
        <v>0</v>
      </c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4</v>
      </c>
      <c r="W15" s="240"/>
      <c r="X15" s="240"/>
      <c r="Y15" s="240"/>
      <c r="Z15" s="240"/>
      <c r="AA15" s="240"/>
      <c r="AB15" s="240"/>
      <c r="AC15" s="240"/>
      <c r="AD15" s="240"/>
      <c r="AE15" s="240">
        <v>1</v>
      </c>
      <c r="AF15" s="240"/>
      <c r="AG15" s="240"/>
      <c r="AH15" s="240"/>
      <c r="AI15" s="240"/>
      <c r="AJ15" s="240"/>
      <c r="AK15" s="240"/>
      <c r="AL15" s="240"/>
      <c r="AM15" s="240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120</v>
      </c>
      <c r="AX15" s="242"/>
      <c r="AY15" s="242"/>
      <c r="AZ15" s="242"/>
      <c r="BA15" s="242"/>
      <c r="BB15" s="242"/>
      <c r="BC15" s="242"/>
      <c r="BD15" s="242"/>
      <c r="BE15" s="242"/>
      <c r="BF15" s="243">
        <v>150</v>
      </c>
      <c r="BG15" s="243"/>
      <c r="BH15" s="243"/>
      <c r="BI15" s="243"/>
      <c r="BJ15" s="243"/>
      <c r="BK15" s="243"/>
      <c r="BL15" s="243"/>
      <c r="BM15" s="243"/>
      <c r="BN15" s="243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43">
        <v>90.5</v>
      </c>
      <c r="BY15" s="243"/>
      <c r="BZ15" s="243"/>
      <c r="CA15" s="243"/>
      <c r="CB15" s="243"/>
      <c r="CC15" s="243"/>
      <c r="CD15" s="243"/>
      <c r="CE15" s="243"/>
      <c r="CF15" s="243"/>
      <c r="CG15" s="243">
        <v>144.345</v>
      </c>
      <c r="CH15" s="243"/>
      <c r="CI15" s="243"/>
      <c r="CJ15" s="243"/>
      <c r="CK15" s="243"/>
      <c r="CL15" s="243"/>
      <c r="CM15" s="243"/>
      <c r="CN15" s="243"/>
      <c r="CO15" s="243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14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1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645.39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89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>
        <v>0</v>
      </c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>
        <v>0</v>
      </c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>
        <v>0</v>
      </c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>
        <v>0</v>
      </c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1">
        <v>0</v>
      </c>
      <c r="AF17" s="241"/>
      <c r="AG17" s="241"/>
      <c r="AH17" s="241"/>
      <c r="AI17" s="241"/>
      <c r="AJ17" s="241"/>
      <c r="AK17" s="241"/>
      <c r="AL17" s="241"/>
      <c r="AM17" s="241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1">
        <v>0</v>
      </c>
      <c r="BG17" s="241"/>
      <c r="BH17" s="241"/>
      <c r="BI17" s="241"/>
      <c r="BJ17" s="241"/>
      <c r="BK17" s="241"/>
      <c r="BL17" s="241"/>
      <c r="BM17" s="241"/>
      <c r="BN17" s="241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1">
        <v>0</v>
      </c>
      <c r="CH17" s="241"/>
      <c r="CI17" s="241"/>
      <c r="CJ17" s="241"/>
      <c r="CK17" s="241"/>
      <c r="CL17" s="241"/>
      <c r="CM17" s="241"/>
      <c r="CN17" s="241"/>
      <c r="CO17" s="241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44">
        <v>2</v>
      </c>
      <c r="EB17" s="245"/>
      <c r="EC17" s="245"/>
      <c r="ED17" s="245"/>
      <c r="EE17" s="245"/>
      <c r="EF17" s="245"/>
      <c r="EG17" s="245"/>
      <c r="EH17" s="245"/>
      <c r="EI17" s="245"/>
      <c r="EJ17" s="245"/>
      <c r="EK17" s="246"/>
      <c r="EL17" s="250">
        <v>1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37">
        <v>0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9"/>
      <c r="FI17" s="247">
        <v>465</v>
      </c>
      <c r="FJ17" s="248"/>
      <c r="FK17" s="248"/>
      <c r="FL17" s="248"/>
      <c r="FM17" s="248"/>
      <c r="FN17" s="248"/>
      <c r="FO17" s="248"/>
      <c r="FP17" s="248"/>
      <c r="FQ17" s="248"/>
      <c r="FR17" s="248"/>
      <c r="FS17" s="249"/>
      <c r="FT17" s="253">
        <v>160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31.5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50">
        <v>1</v>
      </c>
      <c r="EM19" s="251"/>
      <c r="EN19" s="251"/>
      <c r="EO19" s="251"/>
      <c r="EP19" s="251"/>
      <c r="EQ19" s="251"/>
      <c r="ER19" s="251"/>
      <c r="ES19" s="251"/>
      <c r="ET19" s="251"/>
      <c r="EU19" s="251"/>
      <c r="EV19" s="252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50">
        <v>1180</v>
      </c>
      <c r="FU19" s="251"/>
      <c r="FV19" s="251"/>
      <c r="FW19" s="251"/>
      <c r="FX19" s="251"/>
      <c r="FY19" s="251"/>
      <c r="FZ19" s="251"/>
      <c r="GA19" s="251"/>
      <c r="GB19" s="251"/>
      <c r="GC19" s="251"/>
      <c r="GD19" s="252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31.5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31.5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7" workbookViewId="0">
      <selection activeCell="EA18" sqref="EA18:EK18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2.75" x14ac:dyDescent="0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2.75" x14ac:dyDescent="0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5" x14ac:dyDescent="0.2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7.6" customHeight="1" x14ac:dyDescent="0.3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7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70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591.41999999999996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153.80699999999999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148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44">
        <v>3</v>
      </c>
      <c r="EM13" s="245"/>
      <c r="EN13" s="245"/>
      <c r="EO13" s="245"/>
      <c r="EP13" s="245"/>
      <c r="EQ13" s="245"/>
      <c r="ER13" s="245"/>
      <c r="ES13" s="245"/>
      <c r="ET13" s="245"/>
      <c r="EU13" s="245"/>
      <c r="EV13" s="246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1324.3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47">
        <v>32</v>
      </c>
      <c r="FU13" s="248"/>
      <c r="FV13" s="248"/>
      <c r="FW13" s="248"/>
      <c r="FX13" s="248"/>
      <c r="FY13" s="248"/>
      <c r="FZ13" s="248"/>
      <c r="GA13" s="248"/>
      <c r="GB13" s="248"/>
      <c r="GC13" s="248"/>
      <c r="GD13" s="249"/>
      <c r="GE13" s="237">
        <v>0</v>
      </c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57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494.42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26.527000000000001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86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767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>
        <v>0</v>
      </c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>
        <v>0</v>
      </c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7</v>
      </c>
      <c r="W15" s="240"/>
      <c r="X15" s="240"/>
      <c r="Y15" s="240"/>
      <c r="Z15" s="240"/>
      <c r="AA15" s="240"/>
      <c r="AB15" s="240"/>
      <c r="AC15" s="240"/>
      <c r="AD15" s="240"/>
      <c r="AE15" s="259">
        <v>3</v>
      </c>
      <c r="AF15" s="260"/>
      <c r="AG15" s="260"/>
      <c r="AH15" s="260"/>
      <c r="AI15" s="260"/>
      <c r="AJ15" s="260"/>
      <c r="AK15" s="260"/>
      <c r="AL15" s="260"/>
      <c r="AM15" s="26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375</v>
      </c>
      <c r="AX15" s="242"/>
      <c r="AY15" s="242"/>
      <c r="AZ15" s="242"/>
      <c r="BA15" s="242"/>
      <c r="BB15" s="242"/>
      <c r="BC15" s="242"/>
      <c r="BD15" s="242"/>
      <c r="BE15" s="242"/>
      <c r="BF15" s="256">
        <v>131.85</v>
      </c>
      <c r="BG15" s="257"/>
      <c r="BH15" s="257"/>
      <c r="BI15" s="257"/>
      <c r="BJ15" s="257"/>
      <c r="BK15" s="257"/>
      <c r="BL15" s="257"/>
      <c r="BM15" s="257"/>
      <c r="BN15" s="258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56">
        <v>1068.0974899999999</v>
      </c>
      <c r="BY15" s="257"/>
      <c r="BZ15" s="257"/>
      <c r="CA15" s="257"/>
      <c r="CB15" s="257"/>
      <c r="CC15" s="257"/>
      <c r="CD15" s="257"/>
      <c r="CE15" s="257"/>
      <c r="CF15" s="258"/>
      <c r="CG15" s="256">
        <v>126.879</v>
      </c>
      <c r="CH15" s="257"/>
      <c r="CI15" s="257"/>
      <c r="CJ15" s="257"/>
      <c r="CK15" s="257"/>
      <c r="CL15" s="257"/>
      <c r="CM15" s="257"/>
      <c r="CN15" s="257"/>
      <c r="CO15" s="258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16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1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652.20000000000005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35.6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>
        <v>0</v>
      </c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>
        <v>0</v>
      </c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>
        <v>0</v>
      </c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>
        <v>0</v>
      </c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0">
        <v>1</v>
      </c>
      <c r="AF17" s="240"/>
      <c r="AG17" s="240"/>
      <c r="AH17" s="240"/>
      <c r="AI17" s="240"/>
      <c r="AJ17" s="240"/>
      <c r="AK17" s="240"/>
      <c r="AL17" s="240"/>
      <c r="AM17" s="240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3">
        <v>200</v>
      </c>
      <c r="BG17" s="243"/>
      <c r="BH17" s="243"/>
      <c r="BI17" s="243"/>
      <c r="BJ17" s="243"/>
      <c r="BK17" s="243"/>
      <c r="BL17" s="243"/>
      <c r="BM17" s="243"/>
      <c r="BN17" s="243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3">
        <v>192.642</v>
      </c>
      <c r="CH17" s="243"/>
      <c r="CI17" s="243"/>
      <c r="CJ17" s="243"/>
      <c r="CK17" s="243"/>
      <c r="CL17" s="243"/>
      <c r="CM17" s="243"/>
      <c r="CN17" s="243"/>
      <c r="CO17" s="243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44">
        <v>1</v>
      </c>
      <c r="EB17" s="245"/>
      <c r="EC17" s="245"/>
      <c r="ED17" s="245"/>
      <c r="EE17" s="245"/>
      <c r="EF17" s="245"/>
      <c r="EG17" s="245"/>
      <c r="EH17" s="245"/>
      <c r="EI17" s="245"/>
      <c r="EJ17" s="245"/>
      <c r="EK17" s="246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37">
        <v>0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9"/>
      <c r="FI17" s="247">
        <v>240</v>
      </c>
      <c r="FJ17" s="248"/>
      <c r="FK17" s="248"/>
      <c r="FL17" s="248"/>
      <c r="FM17" s="248"/>
      <c r="FN17" s="248"/>
      <c r="FO17" s="248"/>
      <c r="FP17" s="248"/>
      <c r="FQ17" s="248"/>
      <c r="FR17" s="248"/>
      <c r="FS17" s="249"/>
      <c r="FT17" s="253">
        <v>712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42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37">
        <v>0</v>
      </c>
      <c r="EM19" s="238"/>
      <c r="EN19" s="238"/>
      <c r="EO19" s="238"/>
      <c r="EP19" s="238"/>
      <c r="EQ19" s="238"/>
      <c r="ER19" s="238"/>
      <c r="ES19" s="238"/>
      <c r="ET19" s="238"/>
      <c r="EU19" s="238"/>
      <c r="EV19" s="239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37">
        <v>0</v>
      </c>
      <c r="FU19" s="238"/>
      <c r="FV19" s="238"/>
      <c r="FW19" s="238"/>
      <c r="FX19" s="238"/>
      <c r="FY19" s="238"/>
      <c r="FZ19" s="238"/>
      <c r="GA19" s="238"/>
      <c r="GB19" s="238"/>
      <c r="GC19" s="238"/>
      <c r="GD19" s="239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47.4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41.4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abSelected="1" topLeftCell="A10" workbookViewId="0">
      <selection activeCell="FT19" sqref="FT19:GD19"/>
    </sheetView>
  </sheetViews>
  <sheetFormatPr defaultColWidth="0.88671875" defaultRowHeight="13.8" x14ac:dyDescent="0.25"/>
  <cols>
    <col min="1" max="6" width="0.88671875" style="47"/>
    <col min="7" max="21" width="1.33203125" style="47" customWidth="1"/>
    <col min="22" max="84" width="0.88671875" style="47"/>
    <col min="85" max="93" width="1.5546875" style="47" customWidth="1"/>
    <col min="94" max="109" width="0.88671875" style="47"/>
    <col min="110" max="115" width="0.88671875" style="48"/>
    <col min="116" max="130" width="1.33203125" style="48" customWidth="1"/>
    <col min="131" max="198" width="0.88671875" style="48"/>
    <col min="199" max="16384" width="0.88671875" style="47"/>
  </cols>
  <sheetData>
    <row r="1" spans="1:198" s="36" customFormat="1" ht="13.2" x14ac:dyDescent="0.25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1:198" s="36" customFormat="1" ht="13.2" x14ac:dyDescent="0.25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:198" s="36" customFormat="1" ht="12.75" x14ac:dyDescent="0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1:198" s="38" customFormat="1" ht="12" x14ac:dyDescent="0.25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1:198" s="38" customFormat="1" ht="12" x14ac:dyDescent="0.25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:198" s="36" customFormat="1" ht="12.75" x14ac:dyDescent="0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40" customFormat="1" ht="16.8" x14ac:dyDescent="0.3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:198" s="40" customFormat="1" ht="16.5" x14ac:dyDescent="0.2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7.6" customHeight="1" x14ac:dyDescent="0.3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7" customHeigh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 x14ac:dyDescent="0.3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80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728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139.47200000000001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125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1014.82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>
        <v>0</v>
      </c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>
        <v>0</v>
      </c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 x14ac:dyDescent="0.3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68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616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31.693999999999999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64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513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>
        <v>0</v>
      </c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>
        <v>0</v>
      </c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 x14ac:dyDescent="0.3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8</v>
      </c>
      <c r="W15" s="240"/>
      <c r="X15" s="240"/>
      <c r="Y15" s="240"/>
      <c r="Z15" s="240"/>
      <c r="AA15" s="240"/>
      <c r="AB15" s="240"/>
      <c r="AC15" s="240"/>
      <c r="AD15" s="240"/>
      <c r="AE15" s="241">
        <v>0</v>
      </c>
      <c r="AF15" s="241"/>
      <c r="AG15" s="241"/>
      <c r="AH15" s="241"/>
      <c r="AI15" s="241"/>
      <c r="AJ15" s="241"/>
      <c r="AK15" s="241"/>
      <c r="AL15" s="241"/>
      <c r="AM15" s="24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274.60000000000002</v>
      </c>
      <c r="AX15" s="242"/>
      <c r="AY15" s="242"/>
      <c r="AZ15" s="242"/>
      <c r="BA15" s="242"/>
      <c r="BB15" s="242"/>
      <c r="BC15" s="242"/>
      <c r="BD15" s="242"/>
      <c r="BE15" s="242"/>
      <c r="BF15" s="241">
        <v>0</v>
      </c>
      <c r="BG15" s="241"/>
      <c r="BH15" s="241"/>
      <c r="BI15" s="241"/>
      <c r="BJ15" s="241"/>
      <c r="BK15" s="241"/>
      <c r="BL15" s="241"/>
      <c r="BM15" s="241"/>
      <c r="BN15" s="241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56">
        <v>264.24700000000001</v>
      </c>
      <c r="BY15" s="257"/>
      <c r="BZ15" s="257"/>
      <c r="CA15" s="257"/>
      <c r="CB15" s="257"/>
      <c r="CC15" s="257"/>
      <c r="CD15" s="257"/>
      <c r="CE15" s="257"/>
      <c r="CF15" s="258"/>
      <c r="CG15" s="241">
        <v>0</v>
      </c>
      <c r="CH15" s="241"/>
      <c r="CI15" s="241"/>
      <c r="CJ15" s="241"/>
      <c r="CK15" s="241"/>
      <c r="CL15" s="241"/>
      <c r="CM15" s="241"/>
      <c r="CN15" s="241"/>
      <c r="CO15" s="241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2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1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97.5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80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>
        <v>0</v>
      </c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 x14ac:dyDescent="0.3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63">
        <v>0</v>
      </c>
      <c r="AF16" s="264"/>
      <c r="AG16" s="264"/>
      <c r="AH16" s="264"/>
      <c r="AI16" s="264"/>
      <c r="AJ16" s="264"/>
      <c r="AK16" s="264"/>
      <c r="AL16" s="264"/>
      <c r="AM16" s="265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>
        <v>0</v>
      </c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>
        <v>0</v>
      </c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>
        <v>0</v>
      </c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 x14ac:dyDescent="0.3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63">
        <v>0</v>
      </c>
      <c r="AF17" s="264"/>
      <c r="AG17" s="264"/>
      <c r="AH17" s="264"/>
      <c r="AI17" s="264"/>
      <c r="AJ17" s="264"/>
      <c r="AK17" s="264"/>
      <c r="AL17" s="264"/>
      <c r="AM17" s="265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63">
        <v>0</v>
      </c>
      <c r="BG17" s="264"/>
      <c r="BH17" s="264"/>
      <c r="BI17" s="264"/>
      <c r="BJ17" s="264"/>
      <c r="BK17" s="264"/>
      <c r="BL17" s="264"/>
      <c r="BM17" s="264"/>
      <c r="BN17" s="265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63">
        <v>0</v>
      </c>
      <c r="CH17" s="264"/>
      <c r="CI17" s="264"/>
      <c r="CJ17" s="264"/>
      <c r="CK17" s="264"/>
      <c r="CL17" s="264"/>
      <c r="CM17" s="264"/>
      <c r="CN17" s="264"/>
      <c r="CO17" s="265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37">
        <v>0</v>
      </c>
      <c r="EB17" s="238"/>
      <c r="EC17" s="238"/>
      <c r="ED17" s="238"/>
      <c r="EE17" s="238"/>
      <c r="EF17" s="238"/>
      <c r="EG17" s="238"/>
      <c r="EH17" s="238"/>
      <c r="EI17" s="238"/>
      <c r="EJ17" s="238"/>
      <c r="EK17" s="239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37">
        <v>0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9"/>
      <c r="FI17" s="237">
        <v>0</v>
      </c>
      <c r="FJ17" s="238"/>
      <c r="FK17" s="238"/>
      <c r="FL17" s="238"/>
      <c r="FM17" s="238"/>
      <c r="FN17" s="238"/>
      <c r="FO17" s="238"/>
      <c r="FP17" s="238"/>
      <c r="FQ17" s="238"/>
      <c r="FR17" s="238"/>
      <c r="FS17" s="239"/>
      <c r="FT17" s="253">
        <v>1030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42" customHeight="1" x14ac:dyDescent="0.3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 x14ac:dyDescent="0.3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0">
        <v>1</v>
      </c>
      <c r="AF19" s="240"/>
      <c r="AG19" s="240"/>
      <c r="AH19" s="240"/>
      <c r="AI19" s="240"/>
      <c r="AJ19" s="240"/>
      <c r="AK19" s="240"/>
      <c r="AL19" s="240"/>
      <c r="AM19" s="240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3">
        <v>1800</v>
      </c>
      <c r="BG19" s="243"/>
      <c r="BH19" s="243"/>
      <c r="BI19" s="243"/>
      <c r="BJ19" s="243"/>
      <c r="BK19" s="243"/>
      <c r="BL19" s="243"/>
      <c r="BM19" s="243"/>
      <c r="BN19" s="243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3">
        <v>1733.778</v>
      </c>
      <c r="CH19" s="243"/>
      <c r="CI19" s="243"/>
      <c r="CJ19" s="243"/>
      <c r="CK19" s="243"/>
      <c r="CL19" s="243"/>
      <c r="CM19" s="243"/>
      <c r="CN19" s="243"/>
      <c r="CO19" s="243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44">
        <v>1</v>
      </c>
      <c r="EM19" s="245"/>
      <c r="EN19" s="245"/>
      <c r="EO19" s="245"/>
      <c r="EP19" s="245"/>
      <c r="EQ19" s="245"/>
      <c r="ER19" s="245"/>
      <c r="ES19" s="245"/>
      <c r="ET19" s="245"/>
      <c r="EU19" s="245"/>
      <c r="EV19" s="246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47">
        <v>1180</v>
      </c>
      <c r="FU19" s="248"/>
      <c r="FV19" s="248"/>
      <c r="FW19" s="248"/>
      <c r="FX19" s="248"/>
      <c r="FY19" s="248"/>
      <c r="FZ19" s="248"/>
      <c r="GA19" s="248"/>
      <c r="GB19" s="248"/>
      <c r="GC19" s="248"/>
      <c r="GD19" s="249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47.4" customHeight="1" x14ac:dyDescent="0.3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 x14ac:dyDescent="0.3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41.4" customHeight="1" x14ac:dyDescent="0.3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 x14ac:dyDescent="0.3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x14ac:dyDescent="0.2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x14ac:dyDescent="0.2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A13:F14"/>
    <mergeCell ref="G13:U13"/>
    <mergeCell ref="V13:AD13"/>
    <mergeCell ref="AE13:AM13"/>
    <mergeCell ref="AN13:AV13"/>
    <mergeCell ref="AW13:BE13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4"/>
  <sheetViews>
    <sheetView view="pageBreakPreview" zoomScale="80" zoomScaleNormal="80" zoomScaleSheetLayoutView="80" workbookViewId="0">
      <selection activeCell="O11" sqref="O11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13.95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3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3" s="6" customFormat="1" ht="15" customHeight="1" x14ac:dyDescent="0.3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25">
      <c r="A8" s="16" t="s">
        <v>20</v>
      </c>
      <c r="B8" s="16" t="s">
        <v>21</v>
      </c>
      <c r="C8" s="16" t="s">
        <v>22</v>
      </c>
      <c r="D8" s="18">
        <v>200</v>
      </c>
      <c r="E8" s="17">
        <v>3.8898000000000001</v>
      </c>
      <c r="F8" s="19">
        <v>82</v>
      </c>
      <c r="G8" s="17">
        <v>2.7712400000000001</v>
      </c>
      <c r="H8" s="19">
        <v>109</v>
      </c>
      <c r="I8" s="17">
        <v>0.99182999999999999</v>
      </c>
      <c r="J8" s="19">
        <v>28</v>
      </c>
      <c r="K8" s="17">
        <v>2.5434999999999999</v>
      </c>
    </row>
    <row r="9" spans="1:13" ht="35.25" customHeight="1" x14ac:dyDescent="0.3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3" ht="13.95" x14ac:dyDescent="0.25">
      <c r="J10" s="1" t="s">
        <v>107</v>
      </c>
    </row>
    <row r="11" spans="1:13" ht="93.6" x14ac:dyDescent="0.25">
      <c r="A11" s="32" t="s">
        <v>11</v>
      </c>
      <c r="B11" s="33" t="s">
        <v>0</v>
      </c>
      <c r="C11" s="33" t="s">
        <v>2</v>
      </c>
      <c r="D11" s="34" t="s">
        <v>8</v>
      </c>
      <c r="E11" s="35" t="s">
        <v>14</v>
      </c>
      <c r="F11" s="35" t="s">
        <v>15</v>
      </c>
      <c r="G11" s="35" t="s">
        <v>16</v>
      </c>
      <c r="H11" s="35" t="s">
        <v>17</v>
      </c>
      <c r="I11" s="35" t="s">
        <v>18</v>
      </c>
      <c r="J11" s="35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ht="15.6" x14ac:dyDescent="0.25">
      <c r="A13" s="16" t="s">
        <v>20</v>
      </c>
      <c r="B13" s="16" t="s">
        <v>21</v>
      </c>
      <c r="C13" s="16" t="s">
        <v>22</v>
      </c>
      <c r="D13" s="23">
        <v>1</v>
      </c>
      <c r="E13" s="49" t="s">
        <v>240</v>
      </c>
      <c r="F13" s="49" t="s">
        <v>241</v>
      </c>
      <c r="G13" s="50">
        <v>42572</v>
      </c>
      <c r="H13" s="29">
        <v>25</v>
      </c>
      <c r="I13" s="28">
        <v>24057.5</v>
      </c>
      <c r="J13" s="51" t="s">
        <v>31</v>
      </c>
      <c r="K13" s="54"/>
    </row>
    <row r="14" spans="1:13" ht="15.6" x14ac:dyDescent="0.25">
      <c r="A14" s="16" t="s">
        <v>20</v>
      </c>
      <c r="B14" s="16" t="s">
        <v>21</v>
      </c>
      <c r="C14" s="16" t="s">
        <v>22</v>
      </c>
      <c r="D14" s="23">
        <v>2</v>
      </c>
      <c r="E14" s="49" t="s">
        <v>242</v>
      </c>
      <c r="F14" s="49" t="s">
        <v>243</v>
      </c>
      <c r="G14" s="50">
        <v>42576</v>
      </c>
      <c r="H14" s="28">
        <v>5</v>
      </c>
      <c r="I14" s="28">
        <v>4811.5</v>
      </c>
      <c r="J14" s="51" t="s">
        <v>239</v>
      </c>
      <c r="K14" s="54"/>
    </row>
    <row r="15" spans="1:13" ht="15.6" x14ac:dyDescent="0.25">
      <c r="A15" s="16" t="s">
        <v>20</v>
      </c>
      <c r="B15" s="16" t="s">
        <v>21</v>
      </c>
      <c r="C15" s="16" t="s">
        <v>22</v>
      </c>
      <c r="D15" s="23">
        <v>3</v>
      </c>
      <c r="E15" s="49" t="s">
        <v>244</v>
      </c>
      <c r="F15" s="49" t="s">
        <v>243</v>
      </c>
      <c r="G15" s="50">
        <v>42576</v>
      </c>
      <c r="H15" s="28">
        <v>10</v>
      </c>
      <c r="I15" s="28">
        <v>9623</v>
      </c>
      <c r="J15" s="51" t="s">
        <v>101</v>
      </c>
      <c r="K15" s="55"/>
    </row>
    <row r="16" spans="1:13" ht="15.6" x14ac:dyDescent="0.25">
      <c r="A16" s="16" t="s">
        <v>20</v>
      </c>
      <c r="B16" s="16" t="s">
        <v>21</v>
      </c>
      <c r="C16" s="16" t="s">
        <v>22</v>
      </c>
      <c r="D16" s="23">
        <v>4</v>
      </c>
      <c r="E16" s="49" t="s">
        <v>245</v>
      </c>
      <c r="F16" s="49" t="s">
        <v>246</v>
      </c>
      <c r="G16" s="50">
        <v>42553</v>
      </c>
      <c r="H16" s="28">
        <v>5</v>
      </c>
      <c r="I16" s="28">
        <v>466.10169491525426</v>
      </c>
      <c r="J16" s="51" t="s">
        <v>25</v>
      </c>
      <c r="K16" s="54"/>
    </row>
    <row r="17" spans="1:11" ht="15.6" x14ac:dyDescent="0.25">
      <c r="A17" s="16" t="s">
        <v>20</v>
      </c>
      <c r="B17" s="16" t="s">
        <v>21</v>
      </c>
      <c r="C17" s="16" t="s">
        <v>22</v>
      </c>
      <c r="D17" s="23">
        <v>5</v>
      </c>
      <c r="E17" s="49" t="s">
        <v>247</v>
      </c>
      <c r="F17" s="49" t="s">
        <v>248</v>
      </c>
      <c r="G17" s="50">
        <v>42552</v>
      </c>
      <c r="H17" s="28">
        <v>5</v>
      </c>
      <c r="I17" s="28">
        <v>4811.5</v>
      </c>
      <c r="J17" s="51" t="s">
        <v>28</v>
      </c>
      <c r="K17" s="55"/>
    </row>
    <row r="18" spans="1:11" ht="15.6" x14ac:dyDescent="0.25">
      <c r="A18" s="16" t="s">
        <v>20</v>
      </c>
      <c r="B18" s="16" t="s">
        <v>21</v>
      </c>
      <c r="C18" s="16" t="s">
        <v>22</v>
      </c>
      <c r="D18" s="23">
        <v>6</v>
      </c>
      <c r="E18" s="49" t="s">
        <v>249</v>
      </c>
      <c r="F18" s="49" t="s">
        <v>248</v>
      </c>
      <c r="G18" s="50">
        <v>42552</v>
      </c>
      <c r="H18" s="28">
        <v>15</v>
      </c>
      <c r="I18" s="28">
        <v>466.10169491525426</v>
      </c>
      <c r="J18" s="51" t="s">
        <v>25</v>
      </c>
      <c r="K18" s="55"/>
    </row>
    <row r="19" spans="1:11" ht="15.6" x14ac:dyDescent="0.25">
      <c r="A19" s="16" t="s">
        <v>20</v>
      </c>
      <c r="B19" s="16" t="s">
        <v>21</v>
      </c>
      <c r="C19" s="16" t="s">
        <v>22</v>
      </c>
      <c r="D19" s="23">
        <v>7</v>
      </c>
      <c r="E19" s="49" t="s">
        <v>250</v>
      </c>
      <c r="F19" s="49" t="s">
        <v>248</v>
      </c>
      <c r="G19" s="50">
        <v>42552</v>
      </c>
      <c r="H19" s="28">
        <v>5</v>
      </c>
      <c r="I19" s="28">
        <v>466.10169491525426</v>
      </c>
      <c r="J19" s="51" t="s">
        <v>29</v>
      </c>
      <c r="K19" s="55"/>
    </row>
    <row r="20" spans="1:11" ht="15.6" x14ac:dyDescent="0.25">
      <c r="A20" s="16" t="s">
        <v>20</v>
      </c>
      <c r="B20" s="16" t="s">
        <v>21</v>
      </c>
      <c r="C20" s="16" t="s">
        <v>22</v>
      </c>
      <c r="D20" s="23">
        <v>8</v>
      </c>
      <c r="E20" s="49" t="s">
        <v>251</v>
      </c>
      <c r="F20" s="49" t="s">
        <v>248</v>
      </c>
      <c r="G20" s="50">
        <v>42552</v>
      </c>
      <c r="H20" s="28">
        <v>5</v>
      </c>
      <c r="I20" s="28">
        <v>466.10169491525426</v>
      </c>
      <c r="J20" s="51" t="s">
        <v>28</v>
      </c>
      <c r="K20" s="54"/>
    </row>
    <row r="21" spans="1:11" ht="31.2" x14ac:dyDescent="0.25">
      <c r="A21" s="16" t="s">
        <v>20</v>
      </c>
      <c r="B21" s="16" t="s">
        <v>21</v>
      </c>
      <c r="C21" s="16" t="s">
        <v>22</v>
      </c>
      <c r="D21" s="23">
        <v>9</v>
      </c>
      <c r="E21" s="49" t="s">
        <v>252</v>
      </c>
      <c r="F21" s="49" t="s">
        <v>253</v>
      </c>
      <c r="G21" s="50">
        <v>42568</v>
      </c>
      <c r="H21" s="28">
        <v>15</v>
      </c>
      <c r="I21" s="28">
        <v>466.10169491525426</v>
      </c>
      <c r="J21" s="51" t="s">
        <v>36</v>
      </c>
      <c r="K21" s="54"/>
    </row>
    <row r="22" spans="1:11" ht="15.6" x14ac:dyDescent="0.25">
      <c r="A22" s="16" t="s">
        <v>20</v>
      </c>
      <c r="B22" s="16" t="s">
        <v>21</v>
      </c>
      <c r="C22" s="16" t="s">
        <v>22</v>
      </c>
      <c r="D22" s="23">
        <v>10</v>
      </c>
      <c r="E22" s="49" t="s">
        <v>254</v>
      </c>
      <c r="F22" s="49" t="s">
        <v>246</v>
      </c>
      <c r="G22" s="50">
        <v>42553</v>
      </c>
      <c r="H22" s="29">
        <v>5</v>
      </c>
      <c r="I22" s="28">
        <v>466.10169491525426</v>
      </c>
      <c r="J22" s="51" t="s">
        <v>104</v>
      </c>
      <c r="K22" s="55"/>
    </row>
    <row r="23" spans="1:11" ht="15.6" x14ac:dyDescent="0.25">
      <c r="A23" s="16" t="s">
        <v>20</v>
      </c>
      <c r="B23" s="16" t="s">
        <v>21</v>
      </c>
      <c r="C23" s="16" t="s">
        <v>22</v>
      </c>
      <c r="D23" s="23">
        <v>11</v>
      </c>
      <c r="E23" s="49" t="s">
        <v>255</v>
      </c>
      <c r="F23" s="49" t="s">
        <v>248</v>
      </c>
      <c r="G23" s="50">
        <v>42552</v>
      </c>
      <c r="H23" s="29">
        <v>1800</v>
      </c>
      <c r="I23" s="28">
        <v>1733778.0000000002</v>
      </c>
      <c r="J23" s="51" t="s">
        <v>26</v>
      </c>
      <c r="K23" s="55"/>
    </row>
    <row r="24" spans="1:11" ht="15.6" x14ac:dyDescent="0.25">
      <c r="A24" s="16" t="s">
        <v>20</v>
      </c>
      <c r="B24" s="16" t="s">
        <v>21</v>
      </c>
      <c r="C24" s="16" t="s">
        <v>22</v>
      </c>
      <c r="D24" s="23">
        <v>12</v>
      </c>
      <c r="E24" s="49" t="s">
        <v>256</v>
      </c>
      <c r="F24" s="49" t="s">
        <v>257</v>
      </c>
      <c r="G24" s="50">
        <v>42575</v>
      </c>
      <c r="H24" s="29">
        <v>20</v>
      </c>
      <c r="I24" s="28">
        <v>9623</v>
      </c>
      <c r="J24" s="51" t="s">
        <v>104</v>
      </c>
      <c r="K24" s="55"/>
    </row>
    <row r="25" spans="1:11" ht="15.6" x14ac:dyDescent="0.25">
      <c r="A25" s="16" t="s">
        <v>20</v>
      </c>
      <c r="B25" s="16" t="s">
        <v>21</v>
      </c>
      <c r="C25" s="16" t="s">
        <v>22</v>
      </c>
      <c r="D25" s="23">
        <v>13</v>
      </c>
      <c r="E25" s="49" t="s">
        <v>258</v>
      </c>
      <c r="F25" s="49" t="s">
        <v>257</v>
      </c>
      <c r="G25" s="50">
        <v>42575</v>
      </c>
      <c r="H25" s="29">
        <v>20</v>
      </c>
      <c r="I25" s="28">
        <v>9623</v>
      </c>
      <c r="J25" s="51" t="s">
        <v>104</v>
      </c>
      <c r="K25" s="54"/>
    </row>
    <row r="26" spans="1:11" ht="15.6" x14ac:dyDescent="0.25">
      <c r="A26" s="16" t="s">
        <v>20</v>
      </c>
      <c r="B26" s="16" t="s">
        <v>21</v>
      </c>
      <c r="C26" s="16" t="s">
        <v>22</v>
      </c>
      <c r="D26" s="23">
        <v>14</v>
      </c>
      <c r="E26" s="49" t="s">
        <v>259</v>
      </c>
      <c r="F26" s="49" t="s">
        <v>260</v>
      </c>
      <c r="G26" s="50">
        <v>42556</v>
      </c>
      <c r="H26" s="29">
        <v>5</v>
      </c>
      <c r="I26" s="28">
        <v>466.10169491525426</v>
      </c>
      <c r="J26" s="51" t="s">
        <v>35</v>
      </c>
      <c r="K26" s="54"/>
    </row>
    <row r="27" spans="1:11" ht="15.6" x14ac:dyDescent="0.25">
      <c r="A27" s="16" t="s">
        <v>20</v>
      </c>
      <c r="B27" s="16" t="s">
        <v>21</v>
      </c>
      <c r="C27" s="16" t="s">
        <v>22</v>
      </c>
      <c r="D27" s="23">
        <v>15</v>
      </c>
      <c r="E27" s="49" t="s">
        <v>261</v>
      </c>
      <c r="F27" s="49" t="s">
        <v>262</v>
      </c>
      <c r="G27" s="50">
        <v>42623</v>
      </c>
      <c r="H27" s="29">
        <v>5</v>
      </c>
      <c r="I27" s="28">
        <v>466.10169491525426</v>
      </c>
      <c r="J27" s="51" t="s">
        <v>33</v>
      </c>
      <c r="K27" s="55"/>
    </row>
    <row r="28" spans="1:11" ht="15.6" x14ac:dyDescent="0.25">
      <c r="A28" s="16" t="s">
        <v>20</v>
      </c>
      <c r="B28" s="16" t="s">
        <v>21</v>
      </c>
      <c r="C28" s="16" t="s">
        <v>22</v>
      </c>
      <c r="D28" s="23">
        <v>16</v>
      </c>
      <c r="E28" s="49" t="s">
        <v>263</v>
      </c>
      <c r="F28" s="49" t="s">
        <v>264</v>
      </c>
      <c r="G28" s="50">
        <v>42555</v>
      </c>
      <c r="H28" s="29">
        <v>70</v>
      </c>
      <c r="I28" s="28">
        <v>67361</v>
      </c>
      <c r="J28" s="51" t="s">
        <v>341</v>
      </c>
      <c r="K28" s="55"/>
    </row>
    <row r="29" spans="1:11" ht="15.6" x14ac:dyDescent="0.25">
      <c r="A29" s="16" t="s">
        <v>20</v>
      </c>
      <c r="B29" s="16" t="s">
        <v>21</v>
      </c>
      <c r="C29" s="16" t="s">
        <v>22</v>
      </c>
      <c r="D29" s="23">
        <v>17</v>
      </c>
      <c r="E29" s="49" t="s">
        <v>265</v>
      </c>
      <c r="F29" s="49" t="s">
        <v>266</v>
      </c>
      <c r="G29" s="50">
        <v>42567</v>
      </c>
      <c r="H29" s="29">
        <v>15</v>
      </c>
      <c r="I29" s="28">
        <v>466.10169491525426</v>
      </c>
      <c r="J29" s="51" t="s">
        <v>35</v>
      </c>
      <c r="K29" s="54"/>
    </row>
    <row r="30" spans="1:11" ht="15.6" x14ac:dyDescent="0.25">
      <c r="A30" s="16" t="s">
        <v>20</v>
      </c>
      <c r="B30" s="16" t="s">
        <v>21</v>
      </c>
      <c r="C30" s="16" t="s">
        <v>22</v>
      </c>
      <c r="D30" s="23">
        <v>18</v>
      </c>
      <c r="E30" s="49" t="s">
        <v>267</v>
      </c>
      <c r="F30" s="49" t="s">
        <v>246</v>
      </c>
      <c r="G30" s="50">
        <v>42553</v>
      </c>
      <c r="H30" s="29">
        <v>5</v>
      </c>
      <c r="I30" s="28">
        <v>466.10169491525426</v>
      </c>
      <c r="J30" s="51" t="s">
        <v>104</v>
      </c>
      <c r="K30" s="55"/>
    </row>
    <row r="31" spans="1:11" ht="15.6" x14ac:dyDescent="0.25">
      <c r="A31" s="16" t="s">
        <v>20</v>
      </c>
      <c r="B31" s="16" t="s">
        <v>21</v>
      </c>
      <c r="C31" s="16" t="s">
        <v>22</v>
      </c>
      <c r="D31" s="23">
        <v>19</v>
      </c>
      <c r="E31" s="49" t="s">
        <v>268</v>
      </c>
      <c r="F31" s="49" t="s">
        <v>264</v>
      </c>
      <c r="G31" s="50">
        <v>42555</v>
      </c>
      <c r="H31" s="29">
        <v>15</v>
      </c>
      <c r="I31" s="28">
        <v>14434.5</v>
      </c>
      <c r="J31" s="51" t="s">
        <v>232</v>
      </c>
      <c r="K31" s="55"/>
    </row>
    <row r="32" spans="1:11" ht="31.2" x14ac:dyDescent="0.25">
      <c r="A32" s="16" t="s">
        <v>20</v>
      </c>
      <c r="B32" s="16" t="s">
        <v>21</v>
      </c>
      <c r="C32" s="16" t="s">
        <v>22</v>
      </c>
      <c r="D32" s="23">
        <v>20</v>
      </c>
      <c r="E32" s="49" t="s">
        <v>269</v>
      </c>
      <c r="F32" s="49" t="s">
        <v>270</v>
      </c>
      <c r="G32" s="50">
        <v>42560</v>
      </c>
      <c r="H32" s="29">
        <v>30</v>
      </c>
      <c r="I32" s="28">
        <v>28869</v>
      </c>
      <c r="J32" s="51" t="s">
        <v>36</v>
      </c>
      <c r="K32" s="55"/>
    </row>
    <row r="33" spans="1:11" ht="15.6" x14ac:dyDescent="0.25">
      <c r="A33" s="16" t="s">
        <v>20</v>
      </c>
      <c r="B33" s="16" t="s">
        <v>21</v>
      </c>
      <c r="C33" s="16" t="s">
        <v>22</v>
      </c>
      <c r="D33" s="23">
        <v>21</v>
      </c>
      <c r="E33" s="49" t="s">
        <v>271</v>
      </c>
      <c r="F33" s="49" t="s">
        <v>260</v>
      </c>
      <c r="G33" s="50">
        <v>42556</v>
      </c>
      <c r="H33" s="29">
        <v>15</v>
      </c>
      <c r="I33" s="28">
        <v>466.10169491525426</v>
      </c>
      <c r="J33" s="51" t="s">
        <v>32</v>
      </c>
      <c r="K33" s="54"/>
    </row>
    <row r="34" spans="1:11" ht="15.6" x14ac:dyDescent="0.25">
      <c r="A34" s="16" t="s">
        <v>20</v>
      </c>
      <c r="B34" s="16" t="s">
        <v>21</v>
      </c>
      <c r="C34" s="16" t="s">
        <v>22</v>
      </c>
      <c r="D34" s="23">
        <v>22</v>
      </c>
      <c r="E34" s="49" t="s">
        <v>272</v>
      </c>
      <c r="F34" s="49" t="s">
        <v>241</v>
      </c>
      <c r="G34" s="50">
        <v>42572</v>
      </c>
      <c r="H34" s="29">
        <v>5</v>
      </c>
      <c r="I34" s="28">
        <v>466.10169491525426</v>
      </c>
      <c r="J34" s="51" t="s">
        <v>28</v>
      </c>
      <c r="K34" s="55"/>
    </row>
    <row r="35" spans="1:11" ht="15.6" x14ac:dyDescent="0.25">
      <c r="A35" s="16" t="s">
        <v>20</v>
      </c>
      <c r="B35" s="16" t="s">
        <v>21</v>
      </c>
      <c r="C35" s="16" t="s">
        <v>22</v>
      </c>
      <c r="D35" s="23">
        <v>23</v>
      </c>
      <c r="E35" s="49" t="s">
        <v>273</v>
      </c>
      <c r="F35" s="49" t="s">
        <v>253</v>
      </c>
      <c r="G35" s="50">
        <v>42568</v>
      </c>
      <c r="H35" s="29">
        <v>5</v>
      </c>
      <c r="I35" s="28">
        <v>466.10169491525426</v>
      </c>
      <c r="J35" s="51" t="s">
        <v>28</v>
      </c>
      <c r="K35" s="55"/>
    </row>
    <row r="36" spans="1:11" ht="15.6" x14ac:dyDescent="0.25">
      <c r="A36" s="16" t="s">
        <v>20</v>
      </c>
      <c r="B36" s="16" t="s">
        <v>21</v>
      </c>
      <c r="C36" s="16" t="s">
        <v>22</v>
      </c>
      <c r="D36" s="23">
        <v>24</v>
      </c>
      <c r="E36" s="49" t="s">
        <v>274</v>
      </c>
      <c r="F36" s="49" t="s">
        <v>241</v>
      </c>
      <c r="G36" s="50">
        <v>42633</v>
      </c>
      <c r="H36" s="29">
        <v>5</v>
      </c>
      <c r="I36" s="28">
        <v>466.10169491525426</v>
      </c>
      <c r="J36" s="51" t="s">
        <v>35</v>
      </c>
      <c r="K36" s="55"/>
    </row>
    <row r="37" spans="1:11" ht="15.6" x14ac:dyDescent="0.25">
      <c r="A37" s="16" t="s">
        <v>20</v>
      </c>
      <c r="B37" s="16" t="s">
        <v>21</v>
      </c>
      <c r="C37" s="16" t="s">
        <v>22</v>
      </c>
      <c r="D37" s="23">
        <v>25</v>
      </c>
      <c r="E37" s="49" t="s">
        <v>275</v>
      </c>
      <c r="F37" s="49" t="s">
        <v>266</v>
      </c>
      <c r="G37" s="50">
        <v>42567</v>
      </c>
      <c r="H37" s="29">
        <v>10</v>
      </c>
      <c r="I37" s="28">
        <v>9623</v>
      </c>
      <c r="J37" s="51" t="s">
        <v>32</v>
      </c>
      <c r="K37" s="55"/>
    </row>
    <row r="38" spans="1:11" ht="15.6" x14ac:dyDescent="0.25">
      <c r="A38" s="16" t="s">
        <v>20</v>
      </c>
      <c r="B38" s="16" t="s">
        <v>21</v>
      </c>
      <c r="C38" s="16" t="s">
        <v>22</v>
      </c>
      <c r="D38" s="23">
        <v>26</v>
      </c>
      <c r="E38" s="49" t="s">
        <v>276</v>
      </c>
      <c r="F38" s="49" t="s">
        <v>266</v>
      </c>
      <c r="G38" s="50">
        <v>42567</v>
      </c>
      <c r="H38" s="29">
        <v>10</v>
      </c>
      <c r="I38" s="28">
        <v>9623</v>
      </c>
      <c r="J38" s="51" t="s">
        <v>32</v>
      </c>
      <c r="K38" s="55"/>
    </row>
    <row r="39" spans="1:11" ht="15.6" x14ac:dyDescent="0.25">
      <c r="A39" s="16" t="s">
        <v>20</v>
      </c>
      <c r="B39" s="16" t="s">
        <v>21</v>
      </c>
      <c r="C39" s="16" t="s">
        <v>22</v>
      </c>
      <c r="D39" s="23">
        <v>27</v>
      </c>
      <c r="E39" s="49" t="s">
        <v>277</v>
      </c>
      <c r="F39" s="49" t="s">
        <v>266</v>
      </c>
      <c r="G39" s="50">
        <v>42567</v>
      </c>
      <c r="H39" s="29">
        <v>10</v>
      </c>
      <c r="I39" s="28">
        <v>9623</v>
      </c>
      <c r="J39" s="51" t="s">
        <v>32</v>
      </c>
      <c r="K39" s="55"/>
    </row>
    <row r="40" spans="1:11" ht="15.6" x14ac:dyDescent="0.25">
      <c r="A40" s="16" t="s">
        <v>20</v>
      </c>
      <c r="B40" s="16" t="s">
        <v>21</v>
      </c>
      <c r="C40" s="16" t="s">
        <v>22</v>
      </c>
      <c r="D40" s="23">
        <v>28</v>
      </c>
      <c r="E40" s="49" t="s">
        <v>278</v>
      </c>
      <c r="F40" s="49" t="s">
        <v>279</v>
      </c>
      <c r="G40" s="50">
        <v>42561</v>
      </c>
      <c r="H40" s="29">
        <v>15</v>
      </c>
      <c r="I40" s="28">
        <v>466.10169491525426</v>
      </c>
      <c r="J40" s="51" t="s">
        <v>342</v>
      </c>
      <c r="K40" s="55"/>
    </row>
    <row r="41" spans="1:11" ht="15.6" x14ac:dyDescent="0.25">
      <c r="A41" s="16" t="s">
        <v>20</v>
      </c>
      <c r="B41" s="16" t="s">
        <v>21</v>
      </c>
      <c r="C41" s="16" t="s">
        <v>22</v>
      </c>
      <c r="D41" s="23">
        <v>29</v>
      </c>
      <c r="E41" s="49" t="s">
        <v>280</v>
      </c>
      <c r="F41" s="49" t="s">
        <v>248</v>
      </c>
      <c r="G41" s="50">
        <v>42552</v>
      </c>
      <c r="H41" s="29">
        <v>10</v>
      </c>
      <c r="I41" s="28">
        <v>466.10169491525426</v>
      </c>
      <c r="J41" s="51" t="s">
        <v>237</v>
      </c>
      <c r="K41" s="55"/>
    </row>
    <row r="42" spans="1:11" ht="15.6" x14ac:dyDescent="0.25">
      <c r="A42" s="16" t="s">
        <v>20</v>
      </c>
      <c r="B42" s="16" t="s">
        <v>21</v>
      </c>
      <c r="C42" s="16" t="s">
        <v>22</v>
      </c>
      <c r="D42" s="23">
        <v>30</v>
      </c>
      <c r="E42" s="49" t="s">
        <v>281</v>
      </c>
      <c r="F42" s="49" t="s">
        <v>279</v>
      </c>
      <c r="G42" s="50">
        <v>42561</v>
      </c>
      <c r="H42" s="29">
        <v>5</v>
      </c>
      <c r="I42" s="28">
        <v>466.10169491525426</v>
      </c>
      <c r="J42" s="51" t="s">
        <v>30</v>
      </c>
      <c r="K42" s="55"/>
    </row>
    <row r="43" spans="1:11" ht="15.6" x14ac:dyDescent="0.25">
      <c r="A43" s="16" t="s">
        <v>20</v>
      </c>
      <c r="B43" s="16" t="s">
        <v>21</v>
      </c>
      <c r="C43" s="16" t="s">
        <v>22</v>
      </c>
      <c r="D43" s="23">
        <v>31</v>
      </c>
      <c r="E43" s="49" t="s">
        <v>282</v>
      </c>
      <c r="F43" s="49" t="s">
        <v>248</v>
      </c>
      <c r="G43" s="50">
        <v>42552</v>
      </c>
      <c r="H43" s="29">
        <v>2.64</v>
      </c>
      <c r="I43" s="28">
        <v>466.10169491525426</v>
      </c>
      <c r="J43" s="51" t="s">
        <v>23</v>
      </c>
      <c r="K43" s="54"/>
    </row>
    <row r="44" spans="1:11" ht="15.6" x14ac:dyDescent="0.25">
      <c r="A44" s="16" t="s">
        <v>20</v>
      </c>
      <c r="B44" s="16" t="s">
        <v>21</v>
      </c>
      <c r="C44" s="16" t="s">
        <v>22</v>
      </c>
      <c r="D44" s="23">
        <v>32</v>
      </c>
      <c r="E44" s="49" t="s">
        <v>283</v>
      </c>
      <c r="F44" s="49" t="s">
        <v>270</v>
      </c>
      <c r="G44" s="50">
        <v>42560</v>
      </c>
      <c r="H44" s="29">
        <v>15</v>
      </c>
      <c r="I44" s="28">
        <v>466.10169491525426</v>
      </c>
      <c r="J44" s="51" t="s">
        <v>23</v>
      </c>
      <c r="K44" s="55"/>
    </row>
    <row r="45" spans="1:11" ht="15.6" x14ac:dyDescent="0.25">
      <c r="A45" s="16" t="s">
        <v>20</v>
      </c>
      <c r="B45" s="16" t="s">
        <v>21</v>
      </c>
      <c r="C45" s="16" t="s">
        <v>22</v>
      </c>
      <c r="D45" s="23">
        <v>33</v>
      </c>
      <c r="E45" s="49" t="s">
        <v>284</v>
      </c>
      <c r="F45" s="49" t="s">
        <v>285</v>
      </c>
      <c r="G45" s="50">
        <v>42579</v>
      </c>
      <c r="H45" s="29">
        <v>15</v>
      </c>
      <c r="I45" s="28">
        <v>466.10169491525426</v>
      </c>
      <c r="J45" s="51" t="s">
        <v>23</v>
      </c>
      <c r="K45" s="55"/>
    </row>
    <row r="46" spans="1:11" ht="15.6" x14ac:dyDescent="0.25">
      <c r="A46" s="16" t="s">
        <v>20</v>
      </c>
      <c r="B46" s="16" t="s">
        <v>21</v>
      </c>
      <c r="C46" s="16" t="s">
        <v>22</v>
      </c>
      <c r="D46" s="23">
        <v>34</v>
      </c>
      <c r="E46" s="49" t="s">
        <v>286</v>
      </c>
      <c r="F46" s="49" t="s">
        <v>241</v>
      </c>
      <c r="G46" s="50">
        <v>42572</v>
      </c>
      <c r="H46" s="29">
        <v>35</v>
      </c>
      <c r="I46" s="28">
        <v>33680.5</v>
      </c>
      <c r="J46" s="51" t="s">
        <v>26</v>
      </c>
      <c r="K46" s="55"/>
    </row>
    <row r="47" spans="1:11" ht="15.6" x14ac:dyDescent="0.25">
      <c r="A47" s="16" t="s">
        <v>20</v>
      </c>
      <c r="B47" s="16" t="s">
        <v>21</v>
      </c>
      <c r="C47" s="16" t="s">
        <v>22</v>
      </c>
      <c r="D47" s="23">
        <v>35</v>
      </c>
      <c r="E47" s="49" t="s">
        <v>287</v>
      </c>
      <c r="F47" s="49" t="s">
        <v>241</v>
      </c>
      <c r="G47" s="50">
        <v>42572</v>
      </c>
      <c r="H47" s="29">
        <v>5</v>
      </c>
      <c r="I47" s="28">
        <v>466.10169491525426</v>
      </c>
      <c r="J47" s="51" t="s">
        <v>28</v>
      </c>
      <c r="K47" s="54"/>
    </row>
    <row r="48" spans="1:11" ht="15.6" x14ac:dyDescent="0.25">
      <c r="A48" s="16" t="s">
        <v>20</v>
      </c>
      <c r="B48" s="16" t="s">
        <v>21</v>
      </c>
      <c r="C48" s="16" t="s">
        <v>22</v>
      </c>
      <c r="D48" s="23">
        <v>36</v>
      </c>
      <c r="E48" s="49" t="s">
        <v>288</v>
      </c>
      <c r="F48" s="49" t="s">
        <v>279</v>
      </c>
      <c r="G48" s="50">
        <v>42561</v>
      </c>
      <c r="H48" s="29">
        <v>15</v>
      </c>
      <c r="I48" s="28">
        <v>466.10169491525426</v>
      </c>
      <c r="J48" s="51" t="s">
        <v>30</v>
      </c>
      <c r="K48" s="55"/>
    </row>
    <row r="49" spans="1:11" ht="15.6" x14ac:dyDescent="0.25">
      <c r="A49" s="16" t="s">
        <v>20</v>
      </c>
      <c r="B49" s="16" t="s">
        <v>21</v>
      </c>
      <c r="C49" s="16" t="s">
        <v>22</v>
      </c>
      <c r="D49" s="23">
        <v>37</v>
      </c>
      <c r="E49" s="49" t="s">
        <v>289</v>
      </c>
      <c r="F49" s="49" t="s">
        <v>290</v>
      </c>
      <c r="G49" s="50">
        <v>42569</v>
      </c>
      <c r="H49" s="29">
        <v>5</v>
      </c>
      <c r="I49" s="28">
        <v>466.10169491525426</v>
      </c>
      <c r="J49" s="51" t="s">
        <v>30</v>
      </c>
      <c r="K49" s="55"/>
    </row>
    <row r="50" spans="1:11" ht="15.6" x14ac:dyDescent="0.25">
      <c r="A50" s="16" t="s">
        <v>20</v>
      </c>
      <c r="B50" s="16" t="s">
        <v>21</v>
      </c>
      <c r="C50" s="16" t="s">
        <v>22</v>
      </c>
      <c r="D50" s="23">
        <v>38</v>
      </c>
      <c r="E50" s="49" t="s">
        <v>291</v>
      </c>
      <c r="F50" s="49" t="s">
        <v>290</v>
      </c>
      <c r="G50" s="50">
        <v>42569</v>
      </c>
      <c r="H50" s="29">
        <v>15</v>
      </c>
      <c r="I50" s="28">
        <v>466.10169491525426</v>
      </c>
      <c r="J50" s="51" t="s">
        <v>27</v>
      </c>
      <c r="K50" s="54"/>
    </row>
    <row r="51" spans="1:11" ht="15.6" x14ac:dyDescent="0.25">
      <c r="A51" s="16" t="s">
        <v>20</v>
      </c>
      <c r="B51" s="16" t="s">
        <v>21</v>
      </c>
      <c r="C51" s="16" t="s">
        <v>22</v>
      </c>
      <c r="D51" s="23">
        <v>39</v>
      </c>
      <c r="E51" s="49" t="s">
        <v>292</v>
      </c>
      <c r="F51" s="49" t="s">
        <v>279</v>
      </c>
      <c r="G51" s="50">
        <v>42561</v>
      </c>
      <c r="H51" s="29">
        <v>5</v>
      </c>
      <c r="I51" s="28">
        <v>466.10169491525426</v>
      </c>
      <c r="J51" s="51" t="s">
        <v>25</v>
      </c>
      <c r="K51" s="54"/>
    </row>
    <row r="52" spans="1:11" ht="15.6" x14ac:dyDescent="0.25">
      <c r="A52" s="16" t="s">
        <v>20</v>
      </c>
      <c r="B52" s="16" t="s">
        <v>21</v>
      </c>
      <c r="C52" s="16" t="s">
        <v>22</v>
      </c>
      <c r="D52" s="23">
        <v>40</v>
      </c>
      <c r="E52" s="49" t="s">
        <v>293</v>
      </c>
      <c r="F52" s="49" t="s">
        <v>290</v>
      </c>
      <c r="G52" s="50">
        <v>42569</v>
      </c>
      <c r="H52" s="29">
        <v>15</v>
      </c>
      <c r="I52" s="28">
        <v>466.10169491525426</v>
      </c>
      <c r="J52" s="51" t="s">
        <v>25</v>
      </c>
      <c r="K52" s="55"/>
    </row>
    <row r="53" spans="1:11" ht="15.6" x14ac:dyDescent="0.25">
      <c r="A53" s="16" t="s">
        <v>20</v>
      </c>
      <c r="B53" s="16" t="s">
        <v>21</v>
      </c>
      <c r="C53" s="16" t="s">
        <v>22</v>
      </c>
      <c r="D53" s="23">
        <v>41</v>
      </c>
      <c r="E53" s="49" t="s">
        <v>294</v>
      </c>
      <c r="F53" s="49" t="s">
        <v>262</v>
      </c>
      <c r="G53" s="50">
        <v>42562</v>
      </c>
      <c r="H53" s="29">
        <v>15</v>
      </c>
      <c r="I53" s="28">
        <v>466.10169491525426</v>
      </c>
      <c r="J53" s="51" t="s">
        <v>28</v>
      </c>
      <c r="K53" s="54"/>
    </row>
    <row r="54" spans="1:11" ht="15.6" x14ac:dyDescent="0.25">
      <c r="A54" s="16" t="s">
        <v>20</v>
      </c>
      <c r="B54" s="16" t="s">
        <v>21</v>
      </c>
      <c r="C54" s="16" t="s">
        <v>22</v>
      </c>
      <c r="D54" s="23">
        <v>42</v>
      </c>
      <c r="E54" s="49" t="s">
        <v>295</v>
      </c>
      <c r="F54" s="49" t="s">
        <v>262</v>
      </c>
      <c r="G54" s="50">
        <v>42562</v>
      </c>
      <c r="H54" s="29">
        <v>15</v>
      </c>
      <c r="I54" s="28">
        <v>466.10169491525426</v>
      </c>
      <c r="J54" s="51" t="s">
        <v>23</v>
      </c>
      <c r="K54" s="54"/>
    </row>
    <row r="55" spans="1:11" ht="15.6" x14ac:dyDescent="0.25">
      <c r="A55" s="16" t="s">
        <v>20</v>
      </c>
      <c r="B55" s="16" t="s">
        <v>21</v>
      </c>
      <c r="C55" s="16" t="s">
        <v>22</v>
      </c>
      <c r="D55" s="23">
        <v>43</v>
      </c>
      <c r="E55" s="49" t="s">
        <v>296</v>
      </c>
      <c r="F55" s="49" t="s">
        <v>262</v>
      </c>
      <c r="G55" s="50">
        <v>42562</v>
      </c>
      <c r="H55" s="29">
        <v>5</v>
      </c>
      <c r="I55" s="28">
        <v>466.10169491525426</v>
      </c>
      <c r="J55" s="51" t="s">
        <v>28</v>
      </c>
      <c r="K55" s="54"/>
    </row>
    <row r="56" spans="1:11" ht="15.6" x14ac:dyDescent="0.25">
      <c r="A56" s="16" t="s">
        <v>20</v>
      </c>
      <c r="B56" s="16" t="s">
        <v>21</v>
      </c>
      <c r="C56" s="16" t="s">
        <v>22</v>
      </c>
      <c r="D56" s="23">
        <v>44</v>
      </c>
      <c r="E56" s="49" t="s">
        <v>297</v>
      </c>
      <c r="F56" s="49" t="s">
        <v>290</v>
      </c>
      <c r="G56" s="50">
        <v>42569</v>
      </c>
      <c r="H56" s="29">
        <v>5</v>
      </c>
      <c r="I56" s="28">
        <v>466.10169491525426</v>
      </c>
      <c r="J56" s="51" t="s">
        <v>28</v>
      </c>
      <c r="K56" s="55"/>
    </row>
    <row r="57" spans="1:11" ht="15.6" x14ac:dyDescent="0.25">
      <c r="A57" s="16" t="s">
        <v>20</v>
      </c>
      <c r="B57" s="16" t="s">
        <v>21</v>
      </c>
      <c r="C57" s="16" t="s">
        <v>22</v>
      </c>
      <c r="D57" s="23">
        <v>45</v>
      </c>
      <c r="E57" s="49" t="s">
        <v>298</v>
      </c>
      <c r="F57" s="49" t="s">
        <v>241</v>
      </c>
      <c r="G57" s="50">
        <v>42572</v>
      </c>
      <c r="H57" s="29">
        <v>5</v>
      </c>
      <c r="I57" s="28">
        <v>466.10169491525426</v>
      </c>
      <c r="J57" s="51" t="s">
        <v>25</v>
      </c>
      <c r="K57" s="55"/>
    </row>
    <row r="58" spans="1:11" ht="15.6" x14ac:dyDescent="0.25">
      <c r="A58" s="16" t="s">
        <v>20</v>
      </c>
      <c r="B58" s="16" t="s">
        <v>21</v>
      </c>
      <c r="C58" s="16" t="s">
        <v>22</v>
      </c>
      <c r="D58" s="23">
        <v>46</v>
      </c>
      <c r="E58" s="49" t="s">
        <v>299</v>
      </c>
      <c r="F58" s="49" t="s">
        <v>290</v>
      </c>
      <c r="G58" s="50">
        <v>42569</v>
      </c>
      <c r="H58" s="29">
        <v>15</v>
      </c>
      <c r="I58" s="28">
        <v>466.10169491525426</v>
      </c>
      <c r="J58" s="51" t="s">
        <v>25</v>
      </c>
      <c r="K58" s="54"/>
    </row>
    <row r="59" spans="1:11" ht="15.6" x14ac:dyDescent="0.25">
      <c r="A59" s="16" t="s">
        <v>20</v>
      </c>
      <c r="B59" s="16" t="s">
        <v>21</v>
      </c>
      <c r="C59" s="16" t="s">
        <v>22</v>
      </c>
      <c r="D59" s="23">
        <v>47</v>
      </c>
      <c r="E59" s="49" t="s">
        <v>300</v>
      </c>
      <c r="F59" s="49" t="s">
        <v>290</v>
      </c>
      <c r="G59" s="50">
        <v>42569</v>
      </c>
      <c r="H59" s="29">
        <v>15</v>
      </c>
      <c r="I59" s="28">
        <v>466.10169491525426</v>
      </c>
      <c r="J59" s="51" t="s">
        <v>25</v>
      </c>
      <c r="K59" s="54"/>
    </row>
    <row r="60" spans="1:11" ht="15.6" x14ac:dyDescent="0.25">
      <c r="A60" s="16" t="s">
        <v>20</v>
      </c>
      <c r="B60" s="16" t="s">
        <v>21</v>
      </c>
      <c r="C60" s="16" t="s">
        <v>22</v>
      </c>
      <c r="D60" s="23">
        <v>48</v>
      </c>
      <c r="E60" s="49" t="s">
        <v>301</v>
      </c>
      <c r="F60" s="49" t="s">
        <v>262</v>
      </c>
      <c r="G60" s="50">
        <v>42562</v>
      </c>
      <c r="H60" s="29">
        <v>15</v>
      </c>
      <c r="I60" s="28">
        <v>9623</v>
      </c>
      <c r="J60" s="51" t="s">
        <v>25</v>
      </c>
      <c r="K60" s="55"/>
    </row>
    <row r="61" spans="1:11" ht="15.6" x14ac:dyDescent="0.25">
      <c r="A61" s="16" t="s">
        <v>20</v>
      </c>
      <c r="B61" s="16" t="s">
        <v>21</v>
      </c>
      <c r="C61" s="16" t="s">
        <v>22</v>
      </c>
      <c r="D61" s="23">
        <v>49</v>
      </c>
      <c r="E61" s="49" t="s">
        <v>302</v>
      </c>
      <c r="F61" s="49" t="s">
        <v>241</v>
      </c>
      <c r="G61" s="50">
        <v>42572</v>
      </c>
      <c r="H61" s="29">
        <v>5</v>
      </c>
      <c r="I61" s="28">
        <v>466.10169491525426</v>
      </c>
      <c r="J61" s="51" t="s">
        <v>28</v>
      </c>
      <c r="K61" s="54"/>
    </row>
    <row r="62" spans="1:11" ht="15.6" x14ac:dyDescent="0.25">
      <c r="A62" s="16" t="s">
        <v>20</v>
      </c>
      <c r="B62" s="16" t="s">
        <v>21</v>
      </c>
      <c r="C62" s="16" t="s">
        <v>22</v>
      </c>
      <c r="D62" s="23">
        <v>50</v>
      </c>
      <c r="E62" s="49" t="s">
        <v>303</v>
      </c>
      <c r="F62" s="49" t="s">
        <v>253</v>
      </c>
      <c r="G62" s="50">
        <v>42568</v>
      </c>
      <c r="H62" s="29">
        <v>15</v>
      </c>
      <c r="I62" s="28">
        <v>466.10169491525426</v>
      </c>
      <c r="J62" s="51" t="s">
        <v>34</v>
      </c>
      <c r="K62" s="55"/>
    </row>
    <row r="63" spans="1:11" ht="15.6" x14ac:dyDescent="0.25">
      <c r="A63" s="16" t="s">
        <v>20</v>
      </c>
      <c r="B63" s="16" t="s">
        <v>21</v>
      </c>
      <c r="C63" s="16" t="s">
        <v>22</v>
      </c>
      <c r="D63" s="23">
        <v>51</v>
      </c>
      <c r="E63" s="49" t="s">
        <v>304</v>
      </c>
      <c r="F63" s="49" t="s">
        <v>290</v>
      </c>
      <c r="G63" s="50">
        <v>42569</v>
      </c>
      <c r="H63" s="29">
        <v>5</v>
      </c>
      <c r="I63" s="28">
        <v>466.10169491525426</v>
      </c>
      <c r="J63" s="51" t="s">
        <v>25</v>
      </c>
      <c r="K63" s="54"/>
    </row>
    <row r="64" spans="1:11" ht="15.6" x14ac:dyDescent="0.25">
      <c r="A64" s="16" t="s">
        <v>20</v>
      </c>
      <c r="B64" s="16" t="s">
        <v>21</v>
      </c>
      <c r="C64" s="16" t="s">
        <v>22</v>
      </c>
      <c r="D64" s="23">
        <v>52</v>
      </c>
      <c r="E64" s="49" t="s">
        <v>305</v>
      </c>
      <c r="F64" s="49" t="s">
        <v>266</v>
      </c>
      <c r="G64" s="50">
        <v>42567</v>
      </c>
      <c r="H64" s="29">
        <v>80</v>
      </c>
      <c r="I64" s="53">
        <v>76984</v>
      </c>
      <c r="J64" s="53" t="s">
        <v>30</v>
      </c>
      <c r="K64" s="56"/>
    </row>
    <row r="65" spans="1:11" ht="15.6" x14ac:dyDescent="0.25">
      <c r="A65" s="16" t="s">
        <v>20</v>
      </c>
      <c r="B65" s="16" t="s">
        <v>21</v>
      </c>
      <c r="C65" s="16" t="s">
        <v>22</v>
      </c>
      <c r="D65" s="23">
        <v>53</v>
      </c>
      <c r="E65" s="49" t="s">
        <v>306</v>
      </c>
      <c r="F65" s="49" t="s">
        <v>290</v>
      </c>
      <c r="G65" s="50">
        <v>42569</v>
      </c>
      <c r="H65" s="29">
        <v>15</v>
      </c>
      <c r="I65" s="53">
        <v>466.10169491525426</v>
      </c>
      <c r="J65" s="53" t="s">
        <v>25</v>
      </c>
      <c r="K65" s="56"/>
    </row>
    <row r="66" spans="1:11" ht="15.6" x14ac:dyDescent="0.25">
      <c r="A66" s="16" t="s">
        <v>20</v>
      </c>
      <c r="B66" s="16" t="s">
        <v>21</v>
      </c>
      <c r="C66" s="16" t="s">
        <v>22</v>
      </c>
      <c r="D66" s="23">
        <v>54</v>
      </c>
      <c r="E66" s="49" t="s">
        <v>307</v>
      </c>
      <c r="F66" s="49" t="s">
        <v>308</v>
      </c>
      <c r="G66" s="50">
        <v>42566</v>
      </c>
      <c r="H66" s="29">
        <v>10</v>
      </c>
      <c r="I66" s="53">
        <v>466.10169491525426</v>
      </c>
      <c r="J66" s="53" t="s">
        <v>35</v>
      </c>
      <c r="K66" s="56"/>
    </row>
    <row r="67" spans="1:11" ht="15.6" x14ac:dyDescent="0.25">
      <c r="A67" s="16" t="s">
        <v>20</v>
      </c>
      <c r="B67" s="16" t="s">
        <v>21</v>
      </c>
      <c r="C67" s="16" t="s">
        <v>22</v>
      </c>
      <c r="D67" s="23">
        <v>55</v>
      </c>
      <c r="E67" s="49" t="s">
        <v>309</v>
      </c>
      <c r="F67" s="49" t="s">
        <v>241</v>
      </c>
      <c r="G67" s="50">
        <v>42572</v>
      </c>
      <c r="H67" s="29">
        <v>5</v>
      </c>
      <c r="I67" s="53">
        <v>466.10169491525426</v>
      </c>
      <c r="J67" s="53" t="s">
        <v>28</v>
      </c>
      <c r="K67" s="56"/>
    </row>
    <row r="68" spans="1:11" ht="15.6" x14ac:dyDescent="0.25">
      <c r="A68" s="16" t="s">
        <v>20</v>
      </c>
      <c r="B68" s="16" t="s">
        <v>21</v>
      </c>
      <c r="C68" s="16" t="s">
        <v>22</v>
      </c>
      <c r="D68" s="23">
        <v>56</v>
      </c>
      <c r="E68" s="49" t="s">
        <v>310</v>
      </c>
      <c r="F68" s="49" t="s">
        <v>243</v>
      </c>
      <c r="G68" s="50">
        <v>42576</v>
      </c>
      <c r="H68" s="29">
        <v>5</v>
      </c>
      <c r="I68" s="53">
        <v>466.10169491525426</v>
      </c>
      <c r="J68" s="53" t="s">
        <v>28</v>
      </c>
      <c r="K68" s="56"/>
    </row>
    <row r="69" spans="1:11" ht="15.6" x14ac:dyDescent="0.25">
      <c r="A69" s="16" t="s">
        <v>20</v>
      </c>
      <c r="B69" s="16" t="s">
        <v>21</v>
      </c>
      <c r="C69" s="16" t="s">
        <v>22</v>
      </c>
      <c r="D69" s="23">
        <v>57</v>
      </c>
      <c r="E69" s="49" t="s">
        <v>311</v>
      </c>
      <c r="F69" s="49" t="s">
        <v>243</v>
      </c>
      <c r="G69" s="50">
        <v>42576</v>
      </c>
      <c r="H69" s="29">
        <v>15</v>
      </c>
      <c r="I69" s="53">
        <v>466.10169491525426</v>
      </c>
      <c r="J69" s="53" t="s">
        <v>26</v>
      </c>
      <c r="K69" s="56"/>
    </row>
    <row r="70" spans="1:11" ht="15.6" x14ac:dyDescent="0.25">
      <c r="A70" s="16" t="s">
        <v>20</v>
      </c>
      <c r="B70" s="16" t="s">
        <v>21</v>
      </c>
      <c r="C70" s="16" t="s">
        <v>22</v>
      </c>
      <c r="D70" s="23">
        <v>58</v>
      </c>
      <c r="E70" s="49" t="s">
        <v>312</v>
      </c>
      <c r="F70" s="49" t="s">
        <v>308</v>
      </c>
      <c r="G70" s="50">
        <v>42566</v>
      </c>
      <c r="H70" s="29">
        <v>15</v>
      </c>
      <c r="I70" s="53">
        <v>14434.5</v>
      </c>
      <c r="J70" s="53" t="s">
        <v>105</v>
      </c>
      <c r="K70" s="56"/>
    </row>
    <row r="71" spans="1:11" ht="15.6" x14ac:dyDescent="0.25">
      <c r="A71" s="16" t="s">
        <v>20</v>
      </c>
      <c r="B71" s="16" t="s">
        <v>21</v>
      </c>
      <c r="C71" s="16" t="s">
        <v>22</v>
      </c>
      <c r="D71" s="23">
        <v>59</v>
      </c>
      <c r="E71" s="49" t="s">
        <v>313</v>
      </c>
      <c r="F71" s="49" t="s">
        <v>253</v>
      </c>
      <c r="G71" s="50">
        <v>42568</v>
      </c>
      <c r="H71" s="29">
        <v>5</v>
      </c>
      <c r="I71" s="53">
        <v>466.10169491525426</v>
      </c>
      <c r="J71" s="53" t="s">
        <v>25</v>
      </c>
      <c r="K71" s="56"/>
    </row>
    <row r="72" spans="1:11" ht="15.6" x14ac:dyDescent="0.25">
      <c r="A72" s="16" t="s">
        <v>20</v>
      </c>
      <c r="B72" s="16" t="s">
        <v>21</v>
      </c>
      <c r="C72" s="16" t="s">
        <v>22</v>
      </c>
      <c r="D72" s="23">
        <v>60</v>
      </c>
      <c r="E72" s="49" t="s">
        <v>314</v>
      </c>
      <c r="F72" s="49" t="s">
        <v>241</v>
      </c>
      <c r="G72" s="50">
        <v>42572</v>
      </c>
      <c r="H72" s="29">
        <v>5</v>
      </c>
      <c r="I72" s="53">
        <v>466.10169491525426</v>
      </c>
      <c r="J72" s="53" t="s">
        <v>25</v>
      </c>
      <c r="K72" s="56"/>
    </row>
    <row r="73" spans="1:11" ht="15.6" x14ac:dyDescent="0.25">
      <c r="A73" s="16" t="s">
        <v>20</v>
      </c>
      <c r="B73" s="16" t="s">
        <v>21</v>
      </c>
      <c r="C73" s="16" t="s">
        <v>22</v>
      </c>
      <c r="D73" s="23">
        <v>61</v>
      </c>
      <c r="E73" s="49" t="s">
        <v>315</v>
      </c>
      <c r="F73" s="49" t="s">
        <v>253</v>
      </c>
      <c r="G73" s="50">
        <v>42568</v>
      </c>
      <c r="H73" s="29">
        <v>5</v>
      </c>
      <c r="I73" s="53">
        <v>466.10169491525426</v>
      </c>
      <c r="J73" s="53" t="s">
        <v>23</v>
      </c>
      <c r="K73" s="56"/>
    </row>
    <row r="74" spans="1:11" ht="15.6" x14ac:dyDescent="0.25">
      <c r="A74" s="16" t="s">
        <v>20</v>
      </c>
      <c r="B74" s="16" t="s">
        <v>21</v>
      </c>
      <c r="C74" s="16" t="s">
        <v>22</v>
      </c>
      <c r="D74" s="23">
        <v>62</v>
      </c>
      <c r="E74" s="49" t="s">
        <v>316</v>
      </c>
      <c r="F74" s="49" t="s">
        <v>317</v>
      </c>
      <c r="G74" s="50">
        <v>42580</v>
      </c>
      <c r="H74" s="29">
        <v>5</v>
      </c>
      <c r="I74" s="53">
        <v>466.10169491525426</v>
      </c>
      <c r="J74" s="53" t="s">
        <v>343</v>
      </c>
      <c r="K74" s="56"/>
    </row>
    <row r="75" spans="1:11" ht="15.6" x14ac:dyDescent="0.25">
      <c r="A75" s="16" t="s">
        <v>20</v>
      </c>
      <c r="B75" s="16" t="s">
        <v>21</v>
      </c>
      <c r="C75" s="16" t="s">
        <v>22</v>
      </c>
      <c r="D75" s="23">
        <v>63</v>
      </c>
      <c r="E75" s="49" t="s">
        <v>318</v>
      </c>
      <c r="F75" s="49" t="s">
        <v>253</v>
      </c>
      <c r="G75" s="50">
        <v>42568</v>
      </c>
      <c r="H75" s="29">
        <v>11</v>
      </c>
      <c r="I75" s="53">
        <v>466.10169491525426</v>
      </c>
      <c r="J75" s="53" t="s">
        <v>26</v>
      </c>
      <c r="K75" s="56"/>
    </row>
    <row r="76" spans="1:11" ht="15.6" x14ac:dyDescent="0.25">
      <c r="A76" s="16" t="s">
        <v>20</v>
      </c>
      <c r="B76" s="16" t="s">
        <v>21</v>
      </c>
      <c r="C76" s="16" t="s">
        <v>22</v>
      </c>
      <c r="D76" s="23">
        <v>64</v>
      </c>
      <c r="E76" s="49" t="s">
        <v>319</v>
      </c>
      <c r="F76" s="49" t="s">
        <v>320</v>
      </c>
      <c r="G76" s="50">
        <v>42581</v>
      </c>
      <c r="H76" s="29">
        <v>5</v>
      </c>
      <c r="I76" s="53">
        <v>466.10169491525426</v>
      </c>
      <c r="J76" s="53" t="s">
        <v>344</v>
      </c>
      <c r="K76" s="56"/>
    </row>
    <row r="77" spans="1:11" ht="15.6" x14ac:dyDescent="0.25">
      <c r="A77" s="16" t="s">
        <v>20</v>
      </c>
      <c r="B77" s="16" t="s">
        <v>21</v>
      </c>
      <c r="C77" s="16" t="s">
        <v>22</v>
      </c>
      <c r="D77" s="23">
        <v>65</v>
      </c>
      <c r="E77" s="49" t="s">
        <v>321</v>
      </c>
      <c r="F77" s="49" t="s">
        <v>243</v>
      </c>
      <c r="G77" s="50">
        <v>42576</v>
      </c>
      <c r="H77" s="29">
        <v>8</v>
      </c>
      <c r="I77" s="53">
        <v>7698.3983050847464</v>
      </c>
      <c r="J77" s="53" t="s">
        <v>26</v>
      </c>
      <c r="K77" s="56"/>
    </row>
    <row r="78" spans="1:11" ht="15.6" x14ac:dyDescent="0.25">
      <c r="A78" s="16" t="s">
        <v>20</v>
      </c>
      <c r="B78" s="16" t="s">
        <v>21</v>
      </c>
      <c r="C78" s="16" t="s">
        <v>22</v>
      </c>
      <c r="D78" s="23">
        <v>66</v>
      </c>
      <c r="E78" s="49" t="s">
        <v>322</v>
      </c>
      <c r="F78" s="49" t="s">
        <v>323</v>
      </c>
      <c r="G78" s="50">
        <v>42573</v>
      </c>
      <c r="H78" s="29">
        <v>5</v>
      </c>
      <c r="I78" s="53">
        <v>466.10169491525426</v>
      </c>
      <c r="J78" s="53" t="s">
        <v>101</v>
      </c>
      <c r="K78" s="56"/>
    </row>
    <row r="79" spans="1:11" ht="15.6" x14ac:dyDescent="0.25">
      <c r="A79" s="16" t="s">
        <v>20</v>
      </c>
      <c r="B79" s="16" t="s">
        <v>21</v>
      </c>
      <c r="C79" s="16" t="s">
        <v>22</v>
      </c>
      <c r="D79" s="23">
        <v>67</v>
      </c>
      <c r="E79" s="49" t="s">
        <v>324</v>
      </c>
      <c r="F79" s="49" t="s">
        <v>257</v>
      </c>
      <c r="G79" s="50">
        <v>42575</v>
      </c>
      <c r="H79" s="53">
        <v>20</v>
      </c>
      <c r="I79" s="53">
        <v>19246</v>
      </c>
      <c r="J79" s="53" t="s">
        <v>23</v>
      </c>
      <c r="K79" s="56"/>
    </row>
    <row r="80" spans="1:11" ht="15.6" x14ac:dyDescent="0.25">
      <c r="A80" s="16" t="s">
        <v>20</v>
      </c>
      <c r="B80" s="16" t="s">
        <v>21</v>
      </c>
      <c r="C80" s="16" t="s">
        <v>22</v>
      </c>
      <c r="D80" s="23">
        <v>68</v>
      </c>
      <c r="E80" s="49" t="s">
        <v>325</v>
      </c>
      <c r="F80" s="49" t="s">
        <v>323</v>
      </c>
      <c r="G80" s="50">
        <v>42573</v>
      </c>
      <c r="H80" s="29">
        <v>5</v>
      </c>
      <c r="I80" s="53">
        <v>466.10169491525426</v>
      </c>
      <c r="J80" s="53" t="s">
        <v>25</v>
      </c>
      <c r="K80" s="56"/>
    </row>
    <row r="81" spans="1:11" ht="15.6" x14ac:dyDescent="0.25">
      <c r="A81" s="16" t="s">
        <v>20</v>
      </c>
      <c r="B81" s="16" t="s">
        <v>21</v>
      </c>
      <c r="C81" s="16" t="s">
        <v>22</v>
      </c>
      <c r="D81" s="23">
        <v>69</v>
      </c>
      <c r="E81" s="49" t="s">
        <v>326</v>
      </c>
      <c r="F81" s="49" t="s">
        <v>243</v>
      </c>
      <c r="G81" s="50">
        <v>42637</v>
      </c>
      <c r="H81" s="29">
        <v>15</v>
      </c>
      <c r="I81" s="53">
        <v>466.10169491525426</v>
      </c>
      <c r="J81" s="53" t="s">
        <v>28</v>
      </c>
      <c r="K81" s="56"/>
    </row>
    <row r="82" spans="1:11" ht="15.6" x14ac:dyDescent="0.25">
      <c r="A82" s="16" t="s">
        <v>20</v>
      </c>
      <c r="B82" s="16" t="s">
        <v>21</v>
      </c>
      <c r="C82" s="16" t="s">
        <v>22</v>
      </c>
      <c r="D82" s="23">
        <v>70</v>
      </c>
      <c r="E82" s="49" t="s">
        <v>327</v>
      </c>
      <c r="F82" s="49" t="s">
        <v>328</v>
      </c>
      <c r="G82" s="50">
        <v>42574</v>
      </c>
      <c r="H82" s="29">
        <v>5</v>
      </c>
      <c r="I82" s="53">
        <v>466.10169491525426</v>
      </c>
      <c r="J82" s="53" t="s">
        <v>28</v>
      </c>
      <c r="K82" s="56"/>
    </row>
    <row r="83" spans="1:11" ht="15.6" x14ac:dyDescent="0.25">
      <c r="A83" s="16" t="s">
        <v>20</v>
      </c>
      <c r="B83" s="16" t="s">
        <v>21</v>
      </c>
      <c r="C83" s="16" t="s">
        <v>22</v>
      </c>
      <c r="D83" s="23">
        <v>71</v>
      </c>
      <c r="E83" s="49" t="s">
        <v>329</v>
      </c>
      <c r="F83" s="49" t="s">
        <v>241</v>
      </c>
      <c r="G83" s="50">
        <v>42572</v>
      </c>
      <c r="H83" s="29">
        <v>15</v>
      </c>
      <c r="I83" s="53">
        <v>466.10169491525426</v>
      </c>
      <c r="J83" s="53" t="s">
        <v>25</v>
      </c>
      <c r="K83" s="56"/>
    </row>
    <row r="84" spans="1:11" ht="15.6" x14ac:dyDescent="0.25">
      <c r="A84" s="16" t="s">
        <v>20</v>
      </c>
      <c r="B84" s="16" t="s">
        <v>21</v>
      </c>
      <c r="C84" s="16" t="s">
        <v>22</v>
      </c>
      <c r="D84" s="23">
        <v>72</v>
      </c>
      <c r="E84" s="49" t="s">
        <v>330</v>
      </c>
      <c r="F84" s="49" t="s">
        <v>241</v>
      </c>
      <c r="G84" s="50">
        <v>42572</v>
      </c>
      <c r="H84" s="29">
        <v>5</v>
      </c>
      <c r="I84" s="53">
        <v>466.10169491525426</v>
      </c>
      <c r="J84" s="53" t="s">
        <v>26</v>
      </c>
      <c r="K84" s="56"/>
    </row>
    <row r="85" spans="1:11" ht="15.6" x14ac:dyDescent="0.25">
      <c r="A85" s="16" t="s">
        <v>20</v>
      </c>
      <c r="B85" s="16" t="s">
        <v>21</v>
      </c>
      <c r="C85" s="16" t="s">
        <v>22</v>
      </c>
      <c r="D85" s="23">
        <v>73</v>
      </c>
      <c r="E85" s="49" t="s">
        <v>331</v>
      </c>
      <c r="F85" s="49" t="s">
        <v>317</v>
      </c>
      <c r="G85" s="50">
        <v>42580</v>
      </c>
      <c r="H85" s="29">
        <v>10</v>
      </c>
      <c r="I85" s="53">
        <v>466.10169491525426</v>
      </c>
      <c r="J85" s="53" t="s">
        <v>23</v>
      </c>
      <c r="K85" s="56"/>
    </row>
    <row r="86" spans="1:11" ht="15.6" x14ac:dyDescent="0.25">
      <c r="A86" s="16" t="s">
        <v>20</v>
      </c>
      <c r="B86" s="16" t="s">
        <v>21</v>
      </c>
      <c r="C86" s="16" t="s">
        <v>22</v>
      </c>
      <c r="D86" s="23">
        <v>74</v>
      </c>
      <c r="E86" s="49" t="s">
        <v>332</v>
      </c>
      <c r="F86" s="49" t="s">
        <v>257</v>
      </c>
      <c r="G86" s="50">
        <v>42575</v>
      </c>
      <c r="H86" s="29">
        <v>24.6</v>
      </c>
      <c r="I86" s="53">
        <v>23672.576271186441</v>
      </c>
      <c r="J86" s="53" t="s">
        <v>32</v>
      </c>
      <c r="K86" s="56"/>
    </row>
    <row r="87" spans="1:11" ht="15.6" x14ac:dyDescent="0.25">
      <c r="A87" s="16" t="s">
        <v>20</v>
      </c>
      <c r="B87" s="16" t="s">
        <v>21</v>
      </c>
      <c r="C87" s="16" t="s">
        <v>22</v>
      </c>
      <c r="D87" s="23">
        <v>75</v>
      </c>
      <c r="E87" s="49" t="s">
        <v>333</v>
      </c>
      <c r="F87" s="49" t="s">
        <v>285</v>
      </c>
      <c r="G87" s="50">
        <v>42579</v>
      </c>
      <c r="H87" s="29">
        <v>10</v>
      </c>
      <c r="I87" s="53">
        <v>466.10169491525426</v>
      </c>
      <c r="J87" s="53" t="s">
        <v>237</v>
      </c>
      <c r="K87" s="56"/>
    </row>
    <row r="88" spans="1:11" ht="15.6" x14ac:dyDescent="0.25">
      <c r="A88" s="16" t="s">
        <v>20</v>
      </c>
      <c r="B88" s="16" t="s">
        <v>21</v>
      </c>
      <c r="C88" s="16" t="s">
        <v>22</v>
      </c>
      <c r="D88" s="23">
        <v>76</v>
      </c>
      <c r="E88" s="49" t="s">
        <v>334</v>
      </c>
      <c r="F88" s="49" t="s">
        <v>257</v>
      </c>
      <c r="G88" s="50">
        <v>42575</v>
      </c>
      <c r="H88" s="29">
        <v>5</v>
      </c>
      <c r="I88" s="53">
        <v>466.10169491525426</v>
      </c>
      <c r="J88" s="53" t="s">
        <v>23</v>
      </c>
      <c r="K88" s="56"/>
    </row>
    <row r="89" spans="1:11" ht="15.6" x14ac:dyDescent="0.25">
      <c r="A89" s="16" t="s">
        <v>20</v>
      </c>
      <c r="B89" s="16" t="s">
        <v>21</v>
      </c>
      <c r="C89" s="16" t="s">
        <v>22</v>
      </c>
      <c r="D89" s="23">
        <v>77</v>
      </c>
      <c r="E89" s="49" t="s">
        <v>335</v>
      </c>
      <c r="F89" s="49" t="s">
        <v>257</v>
      </c>
      <c r="G89" s="50">
        <v>42575</v>
      </c>
      <c r="H89" s="29">
        <v>15</v>
      </c>
      <c r="I89" s="53">
        <v>466.10169491525426</v>
      </c>
      <c r="J89" s="53" t="s">
        <v>345</v>
      </c>
      <c r="K89" s="56"/>
    </row>
    <row r="90" spans="1:11" ht="15.6" x14ac:dyDescent="0.25">
      <c r="A90" s="16" t="s">
        <v>20</v>
      </c>
      <c r="B90" s="16" t="s">
        <v>21</v>
      </c>
      <c r="C90" s="16" t="s">
        <v>22</v>
      </c>
      <c r="D90" s="23">
        <v>78</v>
      </c>
      <c r="E90" s="49" t="s">
        <v>336</v>
      </c>
      <c r="F90" s="49" t="s">
        <v>243</v>
      </c>
      <c r="G90" s="50">
        <v>42576</v>
      </c>
      <c r="H90" s="29">
        <v>5</v>
      </c>
      <c r="I90" s="53">
        <v>466.10169491525426</v>
      </c>
      <c r="J90" s="53" t="s">
        <v>235</v>
      </c>
      <c r="K90" s="56"/>
    </row>
    <row r="91" spans="1:11" ht="15.6" x14ac:dyDescent="0.25">
      <c r="A91" s="16" t="s">
        <v>20</v>
      </c>
      <c r="B91" s="16" t="s">
        <v>21</v>
      </c>
      <c r="C91" s="16" t="s">
        <v>22</v>
      </c>
      <c r="D91" s="23">
        <v>79</v>
      </c>
      <c r="E91" s="49" t="s">
        <v>337</v>
      </c>
      <c r="F91" s="49" t="s">
        <v>243</v>
      </c>
      <c r="G91" s="50">
        <v>42576</v>
      </c>
      <c r="H91" s="29">
        <v>5</v>
      </c>
      <c r="I91" s="53">
        <v>4811.5</v>
      </c>
      <c r="J91" s="53" t="s">
        <v>235</v>
      </c>
      <c r="K91" s="56"/>
    </row>
    <row r="92" spans="1:11" ht="15.6" x14ac:dyDescent="0.25">
      <c r="A92" s="16" t="s">
        <v>20</v>
      </c>
      <c r="B92" s="16" t="s">
        <v>21</v>
      </c>
      <c r="C92" s="16" t="s">
        <v>22</v>
      </c>
      <c r="D92" s="23">
        <v>80</v>
      </c>
      <c r="E92" s="49" t="s">
        <v>338</v>
      </c>
      <c r="F92" s="49" t="s">
        <v>243</v>
      </c>
      <c r="G92" s="50">
        <v>42576</v>
      </c>
      <c r="H92" s="29">
        <v>5</v>
      </c>
      <c r="I92" s="53">
        <v>4811.5</v>
      </c>
      <c r="J92" s="53" t="s">
        <v>235</v>
      </c>
      <c r="K92" s="56"/>
    </row>
    <row r="93" spans="1:11" ht="15.6" x14ac:dyDescent="0.25">
      <c r="A93" s="16" t="s">
        <v>20</v>
      </c>
      <c r="B93" s="16" t="s">
        <v>21</v>
      </c>
      <c r="C93" s="16" t="s">
        <v>22</v>
      </c>
      <c r="D93" s="23">
        <v>81</v>
      </c>
      <c r="E93" s="49" t="s">
        <v>339</v>
      </c>
      <c r="F93" s="49" t="s">
        <v>328</v>
      </c>
      <c r="G93" s="50">
        <v>42574</v>
      </c>
      <c r="H93" s="29">
        <v>15</v>
      </c>
      <c r="I93" s="53">
        <v>14434.5</v>
      </c>
      <c r="J93" s="53" t="s">
        <v>26</v>
      </c>
      <c r="K93" s="56"/>
    </row>
    <row r="94" spans="1:11" ht="15.6" x14ac:dyDescent="0.25">
      <c r="A94" s="16" t="s">
        <v>20</v>
      </c>
      <c r="B94" s="16" t="s">
        <v>21</v>
      </c>
      <c r="C94" s="16" t="s">
        <v>22</v>
      </c>
      <c r="D94" s="23">
        <v>82</v>
      </c>
      <c r="E94" s="49" t="s">
        <v>340</v>
      </c>
      <c r="F94" s="49" t="s">
        <v>285</v>
      </c>
      <c r="G94" s="50">
        <v>42579</v>
      </c>
      <c r="H94" s="29">
        <v>5</v>
      </c>
      <c r="I94" s="53">
        <v>466.10169491525426</v>
      </c>
      <c r="J94" s="53" t="s">
        <v>26</v>
      </c>
      <c r="K94" s="56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28"/>
  <sheetViews>
    <sheetView view="pageBreakPreview" zoomScale="80" zoomScaleNormal="80" zoomScaleSheetLayoutView="80" workbookViewId="0">
      <selection activeCell="J15" sqref="J15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13.95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3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3" s="6" customFormat="1" ht="15" customHeight="1" x14ac:dyDescent="0.3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25">
      <c r="A8" s="16" t="s">
        <v>20</v>
      </c>
      <c r="B8" s="16" t="s">
        <v>21</v>
      </c>
      <c r="C8" s="16" t="s">
        <v>22</v>
      </c>
      <c r="D8" s="18">
        <v>136</v>
      </c>
      <c r="E8" s="17">
        <v>3.6843499999999998</v>
      </c>
      <c r="F8" s="19">
        <v>114</v>
      </c>
      <c r="G8" s="17">
        <v>1.37005</v>
      </c>
      <c r="H8" s="19">
        <v>100</v>
      </c>
      <c r="I8" s="17">
        <v>1.0719399999999999</v>
      </c>
      <c r="J8" s="19">
        <v>24</v>
      </c>
      <c r="K8" s="17">
        <v>1.6359999999999999</v>
      </c>
    </row>
    <row r="9" spans="1:13" ht="35.25" customHeight="1" x14ac:dyDescent="0.3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3" ht="13.95" x14ac:dyDescent="0.25">
      <c r="J10" s="1" t="s">
        <v>107</v>
      </c>
    </row>
    <row r="11" spans="1:13" ht="93.6" x14ac:dyDescent="0.25">
      <c r="A11" s="61" t="s">
        <v>11</v>
      </c>
      <c r="B11" s="62" t="s">
        <v>0</v>
      </c>
      <c r="C11" s="62" t="s">
        <v>2</v>
      </c>
      <c r="D11" s="63" t="s">
        <v>8</v>
      </c>
      <c r="E11" s="64" t="s">
        <v>14</v>
      </c>
      <c r="F11" s="64" t="s">
        <v>15</v>
      </c>
      <c r="G11" s="64" t="s">
        <v>16</v>
      </c>
      <c r="H11" s="64" t="s">
        <v>17</v>
      </c>
      <c r="I11" s="64" t="s">
        <v>18</v>
      </c>
      <c r="J11" s="64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ht="15.6" x14ac:dyDescent="0.25">
      <c r="A13" s="16" t="s">
        <v>20</v>
      </c>
      <c r="B13" s="16" t="s">
        <v>21</v>
      </c>
      <c r="C13" s="16" t="s">
        <v>22</v>
      </c>
      <c r="D13" s="23">
        <v>1</v>
      </c>
      <c r="E13" s="65" t="s">
        <v>372</v>
      </c>
      <c r="F13" s="66">
        <v>42461</v>
      </c>
      <c r="G13" s="50">
        <v>42581</v>
      </c>
      <c r="H13" s="29">
        <v>15</v>
      </c>
      <c r="I13" s="67">
        <v>466.1</v>
      </c>
      <c r="J13" s="25" t="s">
        <v>104</v>
      </c>
      <c r="K13" s="72"/>
    </row>
    <row r="14" spans="1:13" ht="15.6" x14ac:dyDescent="0.25">
      <c r="A14" s="16" t="s">
        <v>20</v>
      </c>
      <c r="B14" s="16" t="s">
        <v>21</v>
      </c>
      <c r="C14" s="16" t="s">
        <v>22</v>
      </c>
      <c r="D14" s="23">
        <v>2</v>
      </c>
      <c r="E14" s="65" t="s">
        <v>368</v>
      </c>
      <c r="F14" s="66">
        <v>42465</v>
      </c>
      <c r="G14" s="50">
        <v>42645</v>
      </c>
      <c r="H14" s="29">
        <v>5</v>
      </c>
      <c r="I14" s="67">
        <v>466.1</v>
      </c>
      <c r="J14" s="25" t="s">
        <v>23</v>
      </c>
      <c r="K14" s="72"/>
    </row>
    <row r="15" spans="1:13" ht="15.6" x14ac:dyDescent="0.25">
      <c r="A15" s="16" t="s">
        <v>20</v>
      </c>
      <c r="B15" s="16" t="s">
        <v>21</v>
      </c>
      <c r="C15" s="16" t="s">
        <v>22</v>
      </c>
      <c r="D15" s="23">
        <v>3</v>
      </c>
      <c r="E15" s="65" t="s">
        <v>367</v>
      </c>
      <c r="F15" s="66">
        <v>42465</v>
      </c>
      <c r="G15" s="50">
        <v>42645</v>
      </c>
      <c r="H15" s="29">
        <v>5</v>
      </c>
      <c r="I15" s="67">
        <v>466.1</v>
      </c>
      <c r="J15" s="25" t="s">
        <v>32</v>
      </c>
      <c r="K15" s="72"/>
    </row>
    <row r="16" spans="1:13" ht="15.6" x14ac:dyDescent="0.25">
      <c r="A16" s="16" t="s">
        <v>20</v>
      </c>
      <c r="B16" s="16" t="s">
        <v>21</v>
      </c>
      <c r="C16" s="16" t="s">
        <v>22</v>
      </c>
      <c r="D16" s="23">
        <v>4</v>
      </c>
      <c r="E16" s="65" t="s">
        <v>365</v>
      </c>
      <c r="F16" s="66">
        <v>42461</v>
      </c>
      <c r="G16" s="50">
        <v>42581</v>
      </c>
      <c r="H16" s="29">
        <v>15</v>
      </c>
      <c r="I16" s="67">
        <v>466.1</v>
      </c>
      <c r="J16" s="25" t="s">
        <v>25</v>
      </c>
      <c r="K16" s="72"/>
    </row>
    <row r="17" spans="1:11" ht="31.2" x14ac:dyDescent="0.25">
      <c r="A17" s="16" t="s">
        <v>20</v>
      </c>
      <c r="B17" s="16" t="s">
        <v>21</v>
      </c>
      <c r="C17" s="16" t="s">
        <v>22</v>
      </c>
      <c r="D17" s="23">
        <v>5</v>
      </c>
      <c r="E17" s="65" t="s">
        <v>349</v>
      </c>
      <c r="F17" s="66">
        <v>42461</v>
      </c>
      <c r="G17" s="50">
        <v>42581</v>
      </c>
      <c r="H17" s="29">
        <v>15</v>
      </c>
      <c r="I17" s="67">
        <v>466.1</v>
      </c>
      <c r="J17" s="25" t="s">
        <v>36</v>
      </c>
      <c r="K17" s="72"/>
    </row>
    <row r="18" spans="1:11" ht="15.6" x14ac:dyDescent="0.25">
      <c r="A18" s="16" t="s">
        <v>20</v>
      </c>
      <c r="B18" s="16" t="s">
        <v>21</v>
      </c>
      <c r="C18" s="16" t="s">
        <v>22</v>
      </c>
      <c r="D18" s="23">
        <v>6</v>
      </c>
      <c r="E18" s="65" t="s">
        <v>381</v>
      </c>
      <c r="F18" s="66">
        <v>42461</v>
      </c>
      <c r="G18" s="50">
        <v>42581</v>
      </c>
      <c r="H18" s="29">
        <v>5</v>
      </c>
      <c r="I18" s="67">
        <v>466.1</v>
      </c>
      <c r="J18" s="25" t="s">
        <v>24</v>
      </c>
      <c r="K18" s="72"/>
    </row>
    <row r="19" spans="1:11" ht="15.6" x14ac:dyDescent="0.25">
      <c r="A19" s="16" t="s">
        <v>20</v>
      </c>
      <c r="B19" s="16" t="s">
        <v>21</v>
      </c>
      <c r="C19" s="16" t="s">
        <v>22</v>
      </c>
      <c r="D19" s="23">
        <v>7</v>
      </c>
      <c r="E19" s="65" t="s">
        <v>353</v>
      </c>
      <c r="F19" s="66">
        <v>42464</v>
      </c>
      <c r="G19" s="50">
        <v>42584</v>
      </c>
      <c r="H19" s="29">
        <v>15</v>
      </c>
      <c r="I19" s="67">
        <v>466.1</v>
      </c>
      <c r="J19" s="25" t="s">
        <v>237</v>
      </c>
      <c r="K19" s="72"/>
    </row>
    <row r="20" spans="1:11" ht="15.6" x14ac:dyDescent="0.25">
      <c r="A20" s="16" t="s">
        <v>20</v>
      </c>
      <c r="B20" s="16" t="s">
        <v>21</v>
      </c>
      <c r="C20" s="16" t="s">
        <v>22</v>
      </c>
      <c r="D20" s="23">
        <v>8</v>
      </c>
      <c r="E20" s="65" t="s">
        <v>382</v>
      </c>
      <c r="F20" s="66">
        <v>42461</v>
      </c>
      <c r="G20" s="50">
        <v>42581</v>
      </c>
      <c r="H20" s="29">
        <v>8</v>
      </c>
      <c r="I20" s="67">
        <v>7698.4</v>
      </c>
      <c r="J20" s="25" t="s">
        <v>30</v>
      </c>
      <c r="K20" s="72"/>
    </row>
    <row r="21" spans="1:11" ht="15.6" x14ac:dyDescent="0.25">
      <c r="A21" s="16" t="s">
        <v>20</v>
      </c>
      <c r="B21" s="16" t="s">
        <v>21</v>
      </c>
      <c r="C21" s="16" t="s">
        <v>22</v>
      </c>
      <c r="D21" s="23">
        <v>9</v>
      </c>
      <c r="E21" s="65" t="s">
        <v>358</v>
      </c>
      <c r="F21" s="66">
        <v>42462</v>
      </c>
      <c r="G21" s="50">
        <v>42582</v>
      </c>
      <c r="H21" s="29">
        <v>5</v>
      </c>
      <c r="I21" s="67">
        <v>466.1</v>
      </c>
      <c r="J21" s="25" t="s">
        <v>237</v>
      </c>
      <c r="K21" s="72"/>
    </row>
    <row r="22" spans="1:11" ht="15.6" x14ac:dyDescent="0.25">
      <c r="A22" s="16" t="s">
        <v>20</v>
      </c>
      <c r="B22" s="16" t="s">
        <v>21</v>
      </c>
      <c r="C22" s="16" t="s">
        <v>22</v>
      </c>
      <c r="D22" s="23">
        <v>10</v>
      </c>
      <c r="E22" s="65" t="s">
        <v>347</v>
      </c>
      <c r="F22" s="66">
        <v>42468</v>
      </c>
      <c r="G22" s="50">
        <v>42588</v>
      </c>
      <c r="H22" s="29">
        <v>15</v>
      </c>
      <c r="I22" s="67">
        <v>14434.5</v>
      </c>
      <c r="J22" s="25" t="s">
        <v>32</v>
      </c>
      <c r="K22" s="72"/>
    </row>
    <row r="23" spans="1:11" ht="15.6" x14ac:dyDescent="0.25">
      <c r="A23" s="16" t="s">
        <v>20</v>
      </c>
      <c r="B23" s="16" t="s">
        <v>21</v>
      </c>
      <c r="C23" s="16" t="s">
        <v>22</v>
      </c>
      <c r="D23" s="23">
        <v>11</v>
      </c>
      <c r="E23" s="68" t="s">
        <v>357</v>
      </c>
      <c r="F23" s="50">
        <v>42465</v>
      </c>
      <c r="G23" s="50">
        <v>42585</v>
      </c>
      <c r="H23" s="29">
        <v>5</v>
      </c>
      <c r="I23" s="67">
        <v>466.1</v>
      </c>
      <c r="J23" s="25" t="s">
        <v>27</v>
      </c>
      <c r="K23" s="72"/>
    </row>
    <row r="24" spans="1:11" ht="15.6" x14ac:dyDescent="0.25">
      <c r="A24" s="16" t="s">
        <v>20</v>
      </c>
      <c r="B24" s="16" t="s">
        <v>21</v>
      </c>
      <c r="C24" s="16" t="s">
        <v>22</v>
      </c>
      <c r="D24" s="23">
        <v>12</v>
      </c>
      <c r="E24" s="65" t="s">
        <v>379</v>
      </c>
      <c r="F24" s="66">
        <v>42473</v>
      </c>
      <c r="G24" s="50">
        <v>42593</v>
      </c>
      <c r="H24" s="29">
        <v>5</v>
      </c>
      <c r="I24" s="67">
        <v>466.1</v>
      </c>
      <c r="J24" s="25" t="s">
        <v>237</v>
      </c>
      <c r="K24" s="72"/>
    </row>
    <row r="25" spans="1:11" ht="15.6" x14ac:dyDescent="0.25">
      <c r="A25" s="16" t="s">
        <v>20</v>
      </c>
      <c r="B25" s="16" t="s">
        <v>21</v>
      </c>
      <c r="C25" s="16" t="s">
        <v>22</v>
      </c>
      <c r="D25" s="23">
        <v>13</v>
      </c>
      <c r="E25" s="65" t="s">
        <v>390</v>
      </c>
      <c r="F25" s="66">
        <v>42465</v>
      </c>
      <c r="G25" s="50">
        <v>42585</v>
      </c>
      <c r="H25" s="29">
        <v>10.5</v>
      </c>
      <c r="I25" s="67">
        <v>466.1</v>
      </c>
      <c r="J25" s="25" t="s">
        <v>25</v>
      </c>
      <c r="K25" s="72"/>
    </row>
    <row r="26" spans="1:11" ht="15.6" x14ac:dyDescent="0.25">
      <c r="A26" s="16" t="s">
        <v>20</v>
      </c>
      <c r="B26" s="16" t="s">
        <v>21</v>
      </c>
      <c r="C26" s="16" t="s">
        <v>22</v>
      </c>
      <c r="D26" s="23">
        <v>14</v>
      </c>
      <c r="E26" s="65" t="s">
        <v>402</v>
      </c>
      <c r="F26" s="66">
        <v>42471</v>
      </c>
      <c r="G26" s="50">
        <v>42591</v>
      </c>
      <c r="H26" s="29">
        <v>10</v>
      </c>
      <c r="I26" s="67">
        <v>9623</v>
      </c>
      <c r="J26" s="25" t="s">
        <v>239</v>
      </c>
      <c r="K26" s="72"/>
    </row>
    <row r="27" spans="1:11" ht="15.6" x14ac:dyDescent="0.25">
      <c r="A27" s="16" t="s">
        <v>20</v>
      </c>
      <c r="B27" s="16" t="s">
        <v>21</v>
      </c>
      <c r="C27" s="16" t="s">
        <v>22</v>
      </c>
      <c r="D27" s="23">
        <v>15</v>
      </c>
      <c r="E27" s="65" t="s">
        <v>350</v>
      </c>
      <c r="F27" s="66">
        <v>42467</v>
      </c>
      <c r="G27" s="50">
        <v>42647</v>
      </c>
      <c r="H27" s="29">
        <v>5</v>
      </c>
      <c r="I27" s="67">
        <v>466.1</v>
      </c>
      <c r="J27" s="25" t="s">
        <v>239</v>
      </c>
      <c r="K27" s="72"/>
    </row>
    <row r="28" spans="1:11" ht="15.6" x14ac:dyDescent="0.25">
      <c r="A28" s="16" t="s">
        <v>20</v>
      </c>
      <c r="B28" s="16" t="s">
        <v>21</v>
      </c>
      <c r="C28" s="16" t="s">
        <v>22</v>
      </c>
      <c r="D28" s="23">
        <v>16</v>
      </c>
      <c r="E28" s="65" t="s">
        <v>378</v>
      </c>
      <c r="F28" s="66">
        <v>42461</v>
      </c>
      <c r="G28" s="50">
        <v>42581</v>
      </c>
      <c r="H28" s="29">
        <v>15</v>
      </c>
      <c r="I28" s="67">
        <v>466.1</v>
      </c>
      <c r="J28" s="25" t="s">
        <v>239</v>
      </c>
      <c r="K28" s="72"/>
    </row>
    <row r="29" spans="1:11" ht="15.6" x14ac:dyDescent="0.25">
      <c r="A29" s="16" t="s">
        <v>20</v>
      </c>
      <c r="B29" s="16" t="s">
        <v>21</v>
      </c>
      <c r="C29" s="16" t="s">
        <v>22</v>
      </c>
      <c r="D29" s="23">
        <v>17</v>
      </c>
      <c r="E29" s="68" t="s">
        <v>404</v>
      </c>
      <c r="F29" s="50">
        <v>42471</v>
      </c>
      <c r="G29" s="50">
        <v>42591</v>
      </c>
      <c r="H29" s="29">
        <v>15</v>
      </c>
      <c r="I29" s="67">
        <v>466.1</v>
      </c>
      <c r="J29" s="25" t="s">
        <v>101</v>
      </c>
      <c r="K29" s="72"/>
    </row>
    <row r="30" spans="1:11" ht="15.6" x14ac:dyDescent="0.25">
      <c r="A30" s="16" t="s">
        <v>20</v>
      </c>
      <c r="B30" s="16" t="s">
        <v>21</v>
      </c>
      <c r="C30" s="16" t="s">
        <v>22</v>
      </c>
      <c r="D30" s="23">
        <v>18</v>
      </c>
      <c r="E30" s="65" t="s">
        <v>356</v>
      </c>
      <c r="F30" s="66">
        <v>42465</v>
      </c>
      <c r="G30" s="50">
        <v>42585</v>
      </c>
      <c r="H30" s="29">
        <v>10</v>
      </c>
      <c r="I30" s="67">
        <v>9623</v>
      </c>
      <c r="J30" s="25" t="s">
        <v>342</v>
      </c>
      <c r="K30" s="72"/>
    </row>
    <row r="31" spans="1:11" ht="15.6" x14ac:dyDescent="0.25">
      <c r="A31" s="16" t="s">
        <v>20</v>
      </c>
      <c r="B31" s="16" t="s">
        <v>21</v>
      </c>
      <c r="C31" s="16" t="s">
        <v>22</v>
      </c>
      <c r="D31" s="23">
        <v>19</v>
      </c>
      <c r="E31" s="65" t="s">
        <v>407</v>
      </c>
      <c r="F31" s="66">
        <v>42471</v>
      </c>
      <c r="G31" s="50">
        <v>42591</v>
      </c>
      <c r="H31" s="29">
        <v>5</v>
      </c>
      <c r="I31" s="67">
        <v>466.1</v>
      </c>
      <c r="J31" s="25" t="s">
        <v>25</v>
      </c>
      <c r="K31" s="72"/>
    </row>
    <row r="32" spans="1:11" ht="15.6" x14ac:dyDescent="0.25">
      <c r="A32" s="16" t="s">
        <v>20</v>
      </c>
      <c r="B32" s="16" t="s">
        <v>21</v>
      </c>
      <c r="C32" s="16" t="s">
        <v>22</v>
      </c>
      <c r="D32" s="23">
        <v>20</v>
      </c>
      <c r="E32" s="65" t="s">
        <v>391</v>
      </c>
      <c r="F32" s="66">
        <v>42465</v>
      </c>
      <c r="G32" s="50">
        <v>42585</v>
      </c>
      <c r="H32" s="29">
        <v>5</v>
      </c>
      <c r="I32" s="67">
        <v>466.1</v>
      </c>
      <c r="J32" s="25" t="s">
        <v>33</v>
      </c>
      <c r="K32" s="72"/>
    </row>
    <row r="33" spans="1:11" ht="15.6" x14ac:dyDescent="0.25">
      <c r="A33" s="16" t="s">
        <v>20</v>
      </c>
      <c r="B33" s="16" t="s">
        <v>21</v>
      </c>
      <c r="C33" s="16" t="s">
        <v>22</v>
      </c>
      <c r="D33" s="23">
        <v>21</v>
      </c>
      <c r="E33" s="65" t="s">
        <v>355</v>
      </c>
      <c r="F33" s="66">
        <v>42464</v>
      </c>
      <c r="G33" s="50">
        <v>42584</v>
      </c>
      <c r="H33" s="29">
        <v>5</v>
      </c>
      <c r="I33" s="67">
        <v>466.1</v>
      </c>
      <c r="J33" s="25" t="s">
        <v>455</v>
      </c>
      <c r="K33" s="72"/>
    </row>
    <row r="34" spans="1:11" ht="15.6" x14ac:dyDescent="0.25">
      <c r="A34" s="16" t="s">
        <v>20</v>
      </c>
      <c r="B34" s="16" t="s">
        <v>21</v>
      </c>
      <c r="C34" s="16" t="s">
        <v>22</v>
      </c>
      <c r="D34" s="23">
        <v>22</v>
      </c>
      <c r="E34" s="65" t="s">
        <v>354</v>
      </c>
      <c r="F34" s="66">
        <v>42464</v>
      </c>
      <c r="G34" s="50">
        <v>42584</v>
      </c>
      <c r="H34" s="29">
        <v>5</v>
      </c>
      <c r="I34" s="67">
        <v>4811.5</v>
      </c>
      <c r="J34" s="25" t="s">
        <v>25</v>
      </c>
      <c r="K34" s="72"/>
    </row>
    <row r="35" spans="1:11" ht="15.6" x14ac:dyDescent="0.25">
      <c r="A35" s="16" t="s">
        <v>20</v>
      </c>
      <c r="B35" s="16" t="s">
        <v>21</v>
      </c>
      <c r="C35" s="16" t="s">
        <v>22</v>
      </c>
      <c r="D35" s="23">
        <v>23</v>
      </c>
      <c r="E35" s="65" t="s">
        <v>362</v>
      </c>
      <c r="F35" s="66">
        <v>42464</v>
      </c>
      <c r="G35" s="50">
        <v>42584</v>
      </c>
      <c r="H35" s="29">
        <v>15</v>
      </c>
      <c r="I35" s="67">
        <v>14434.5</v>
      </c>
      <c r="J35" s="25" t="s">
        <v>28</v>
      </c>
      <c r="K35" s="72"/>
    </row>
    <row r="36" spans="1:11" ht="15.6" x14ac:dyDescent="0.25">
      <c r="A36" s="16" t="s">
        <v>20</v>
      </c>
      <c r="B36" s="16" t="s">
        <v>21</v>
      </c>
      <c r="C36" s="16" t="s">
        <v>22</v>
      </c>
      <c r="D36" s="23">
        <v>24</v>
      </c>
      <c r="E36" s="65" t="s">
        <v>375</v>
      </c>
      <c r="F36" s="66">
        <v>42468</v>
      </c>
      <c r="G36" s="50">
        <v>42588</v>
      </c>
      <c r="H36" s="29">
        <v>5</v>
      </c>
      <c r="I36" s="67">
        <v>466.1</v>
      </c>
      <c r="J36" s="25" t="s">
        <v>101</v>
      </c>
      <c r="K36" s="72"/>
    </row>
    <row r="37" spans="1:11" ht="15.6" x14ac:dyDescent="0.25">
      <c r="A37" s="16" t="s">
        <v>20</v>
      </c>
      <c r="B37" s="16" t="s">
        <v>21</v>
      </c>
      <c r="C37" s="16" t="s">
        <v>22</v>
      </c>
      <c r="D37" s="23">
        <v>25</v>
      </c>
      <c r="E37" s="65" t="s">
        <v>419</v>
      </c>
      <c r="F37" s="66">
        <v>42475</v>
      </c>
      <c r="G37" s="50">
        <v>42595</v>
      </c>
      <c r="H37" s="29">
        <v>5</v>
      </c>
      <c r="I37" s="67">
        <v>466.1</v>
      </c>
      <c r="J37" s="25" t="s">
        <v>25</v>
      </c>
      <c r="K37" s="72"/>
    </row>
    <row r="38" spans="1:11" ht="15.6" x14ac:dyDescent="0.25">
      <c r="A38" s="16" t="s">
        <v>20</v>
      </c>
      <c r="B38" s="16" t="s">
        <v>21</v>
      </c>
      <c r="C38" s="16" t="s">
        <v>22</v>
      </c>
      <c r="D38" s="23">
        <v>26</v>
      </c>
      <c r="E38" s="65" t="s">
        <v>399</v>
      </c>
      <c r="F38" s="66">
        <v>42471</v>
      </c>
      <c r="G38" s="50">
        <v>42591</v>
      </c>
      <c r="H38" s="29">
        <v>10</v>
      </c>
      <c r="I38" s="67">
        <v>9623</v>
      </c>
      <c r="J38" s="25" t="s">
        <v>29</v>
      </c>
      <c r="K38" s="72"/>
    </row>
    <row r="39" spans="1:11" ht="15.6" x14ac:dyDescent="0.25">
      <c r="A39" s="16" t="s">
        <v>20</v>
      </c>
      <c r="B39" s="16" t="s">
        <v>21</v>
      </c>
      <c r="C39" s="16" t="s">
        <v>22</v>
      </c>
      <c r="D39" s="23">
        <v>27</v>
      </c>
      <c r="E39" s="65" t="s">
        <v>360</v>
      </c>
      <c r="F39" s="66">
        <v>42464</v>
      </c>
      <c r="G39" s="50">
        <v>42584</v>
      </c>
      <c r="H39" s="29">
        <v>15</v>
      </c>
      <c r="I39" s="67">
        <v>466.1</v>
      </c>
      <c r="J39" s="25" t="s">
        <v>28</v>
      </c>
      <c r="K39" s="72"/>
    </row>
    <row r="40" spans="1:11" ht="15.6" x14ac:dyDescent="0.25">
      <c r="A40" s="16" t="s">
        <v>20</v>
      </c>
      <c r="B40" s="16" t="s">
        <v>21</v>
      </c>
      <c r="C40" s="16" t="s">
        <v>22</v>
      </c>
      <c r="D40" s="23">
        <v>28</v>
      </c>
      <c r="E40" s="65" t="s">
        <v>371</v>
      </c>
      <c r="F40" s="66">
        <v>42465</v>
      </c>
      <c r="G40" s="50">
        <v>42585</v>
      </c>
      <c r="H40" s="29">
        <v>15</v>
      </c>
      <c r="I40" s="67">
        <v>14434.5</v>
      </c>
      <c r="J40" s="25" t="s">
        <v>25</v>
      </c>
      <c r="K40" s="72"/>
    </row>
    <row r="41" spans="1:11" ht="15.6" x14ac:dyDescent="0.25">
      <c r="A41" s="16" t="s">
        <v>20</v>
      </c>
      <c r="B41" s="16" t="s">
        <v>21</v>
      </c>
      <c r="C41" s="16" t="s">
        <v>22</v>
      </c>
      <c r="D41" s="23">
        <v>29</v>
      </c>
      <c r="E41" s="65" t="s">
        <v>398</v>
      </c>
      <c r="F41" s="66">
        <v>42472</v>
      </c>
      <c r="G41" s="50">
        <v>42592</v>
      </c>
      <c r="H41" s="29">
        <v>5</v>
      </c>
      <c r="I41" s="67">
        <v>466.1</v>
      </c>
      <c r="J41" s="25" t="s">
        <v>23</v>
      </c>
      <c r="K41" s="72"/>
    </row>
    <row r="42" spans="1:11" ht="15.6" x14ac:dyDescent="0.25">
      <c r="A42" s="16" t="s">
        <v>20</v>
      </c>
      <c r="B42" s="16" t="s">
        <v>21</v>
      </c>
      <c r="C42" s="16" t="s">
        <v>22</v>
      </c>
      <c r="D42" s="23">
        <v>30</v>
      </c>
      <c r="E42" s="68" t="s">
        <v>361</v>
      </c>
      <c r="F42" s="50">
        <v>42464</v>
      </c>
      <c r="G42" s="50">
        <v>42584</v>
      </c>
      <c r="H42" s="29">
        <v>15</v>
      </c>
      <c r="I42" s="67">
        <v>466.1</v>
      </c>
      <c r="J42" s="25" t="s">
        <v>104</v>
      </c>
      <c r="K42" s="72"/>
    </row>
    <row r="43" spans="1:11" ht="15.6" x14ac:dyDescent="0.25">
      <c r="A43" s="16" t="s">
        <v>20</v>
      </c>
      <c r="B43" s="16" t="s">
        <v>21</v>
      </c>
      <c r="C43" s="16" t="s">
        <v>22</v>
      </c>
      <c r="D43" s="23">
        <v>31</v>
      </c>
      <c r="E43" s="65" t="s">
        <v>392</v>
      </c>
      <c r="F43" s="66">
        <v>42465</v>
      </c>
      <c r="G43" s="50">
        <v>42585</v>
      </c>
      <c r="H43" s="29">
        <v>15</v>
      </c>
      <c r="I43" s="67">
        <v>466.1</v>
      </c>
      <c r="J43" s="25" t="s">
        <v>232</v>
      </c>
      <c r="K43" s="72"/>
    </row>
    <row r="44" spans="1:11" ht="15.6" x14ac:dyDescent="0.25">
      <c r="A44" s="16" t="s">
        <v>20</v>
      </c>
      <c r="B44" s="16" t="s">
        <v>21</v>
      </c>
      <c r="C44" s="16" t="s">
        <v>22</v>
      </c>
      <c r="D44" s="23">
        <v>32</v>
      </c>
      <c r="E44" s="65" t="s">
        <v>348</v>
      </c>
      <c r="F44" s="66">
        <v>42468</v>
      </c>
      <c r="G44" s="50">
        <v>42588</v>
      </c>
      <c r="H44" s="29">
        <v>10</v>
      </c>
      <c r="I44" s="67">
        <v>9623</v>
      </c>
      <c r="J44" s="25" t="s">
        <v>104</v>
      </c>
      <c r="K44" s="72"/>
    </row>
    <row r="45" spans="1:11" ht="15.6" x14ac:dyDescent="0.25">
      <c r="A45" s="16" t="s">
        <v>20</v>
      </c>
      <c r="B45" s="16" t="s">
        <v>21</v>
      </c>
      <c r="C45" s="16" t="s">
        <v>22</v>
      </c>
      <c r="D45" s="23">
        <v>33</v>
      </c>
      <c r="E45" s="65" t="s">
        <v>373</v>
      </c>
      <c r="F45" s="66">
        <v>42465</v>
      </c>
      <c r="G45" s="50">
        <v>42585</v>
      </c>
      <c r="H45" s="29">
        <v>15</v>
      </c>
      <c r="I45" s="67">
        <v>466.1</v>
      </c>
      <c r="J45" s="25" t="s">
        <v>23</v>
      </c>
      <c r="K45" s="72"/>
    </row>
    <row r="46" spans="1:11" ht="15.6" x14ac:dyDescent="0.25">
      <c r="A46" s="16" t="s">
        <v>20</v>
      </c>
      <c r="B46" s="16" t="s">
        <v>21</v>
      </c>
      <c r="C46" s="16" t="s">
        <v>22</v>
      </c>
      <c r="D46" s="23">
        <v>34</v>
      </c>
      <c r="E46" s="65" t="s">
        <v>405</v>
      </c>
      <c r="F46" s="66">
        <v>42473</v>
      </c>
      <c r="G46" s="50">
        <v>42593</v>
      </c>
      <c r="H46" s="29">
        <v>10</v>
      </c>
      <c r="I46" s="67">
        <v>466.1</v>
      </c>
      <c r="J46" s="25" t="s">
        <v>28</v>
      </c>
      <c r="K46" s="72"/>
    </row>
    <row r="47" spans="1:11" ht="15.6" x14ac:dyDescent="0.25">
      <c r="A47" s="16" t="s">
        <v>20</v>
      </c>
      <c r="B47" s="16" t="s">
        <v>21</v>
      </c>
      <c r="C47" s="16" t="s">
        <v>22</v>
      </c>
      <c r="D47" s="23">
        <v>35</v>
      </c>
      <c r="E47" s="65" t="s">
        <v>366</v>
      </c>
      <c r="F47" s="66">
        <v>42465</v>
      </c>
      <c r="G47" s="50">
        <v>42585</v>
      </c>
      <c r="H47" s="29">
        <v>5</v>
      </c>
      <c r="I47" s="67">
        <v>466.1</v>
      </c>
      <c r="J47" s="25" t="s">
        <v>28</v>
      </c>
      <c r="K47" s="72"/>
    </row>
    <row r="48" spans="1:11" ht="15.6" x14ac:dyDescent="0.25">
      <c r="A48" s="16" t="s">
        <v>20</v>
      </c>
      <c r="B48" s="16" t="s">
        <v>21</v>
      </c>
      <c r="C48" s="16" t="s">
        <v>22</v>
      </c>
      <c r="D48" s="23">
        <v>36</v>
      </c>
      <c r="E48" s="65" t="s">
        <v>380</v>
      </c>
      <c r="F48" s="66">
        <v>42472</v>
      </c>
      <c r="G48" s="50">
        <v>42592</v>
      </c>
      <c r="H48" s="29">
        <v>5</v>
      </c>
      <c r="I48" s="67">
        <v>466.1</v>
      </c>
      <c r="J48" s="25" t="s">
        <v>25</v>
      </c>
      <c r="K48" s="72"/>
    </row>
    <row r="49" spans="1:11" ht="15.6" x14ac:dyDescent="0.25">
      <c r="A49" s="16" t="s">
        <v>20</v>
      </c>
      <c r="B49" s="16" t="s">
        <v>21</v>
      </c>
      <c r="C49" s="16" t="s">
        <v>22</v>
      </c>
      <c r="D49" s="23">
        <v>37</v>
      </c>
      <c r="E49" s="68" t="s">
        <v>376</v>
      </c>
      <c r="F49" s="50">
        <v>42468</v>
      </c>
      <c r="G49" s="50">
        <v>42588</v>
      </c>
      <c r="H49" s="29">
        <v>15</v>
      </c>
      <c r="I49" s="67">
        <v>466.1</v>
      </c>
      <c r="J49" s="25" t="s">
        <v>35</v>
      </c>
      <c r="K49" s="72"/>
    </row>
    <row r="50" spans="1:11" ht="15.6" x14ac:dyDescent="0.25">
      <c r="A50" s="16" t="s">
        <v>20</v>
      </c>
      <c r="B50" s="16" t="s">
        <v>21</v>
      </c>
      <c r="C50" s="16" t="s">
        <v>22</v>
      </c>
      <c r="D50" s="23">
        <v>38</v>
      </c>
      <c r="E50" s="68" t="s">
        <v>397</v>
      </c>
      <c r="F50" s="50">
        <v>42472</v>
      </c>
      <c r="G50" s="50">
        <v>42592</v>
      </c>
      <c r="H50" s="29">
        <v>5</v>
      </c>
      <c r="I50" s="67">
        <v>466.1</v>
      </c>
      <c r="J50" s="25" t="s">
        <v>30</v>
      </c>
      <c r="K50" s="72"/>
    </row>
    <row r="51" spans="1:11" ht="31.2" x14ac:dyDescent="0.25">
      <c r="A51" s="16" t="s">
        <v>20</v>
      </c>
      <c r="B51" s="16" t="s">
        <v>21</v>
      </c>
      <c r="C51" s="16" t="s">
        <v>22</v>
      </c>
      <c r="D51" s="23">
        <v>39</v>
      </c>
      <c r="E51" s="65" t="s">
        <v>383</v>
      </c>
      <c r="F51" s="66">
        <v>42465</v>
      </c>
      <c r="G51" s="50">
        <v>42645</v>
      </c>
      <c r="H51" s="29">
        <v>15</v>
      </c>
      <c r="I51" s="67">
        <v>466.1</v>
      </c>
      <c r="J51" s="25" t="s">
        <v>36</v>
      </c>
      <c r="K51" s="72"/>
    </row>
    <row r="52" spans="1:11" ht="31.2" x14ac:dyDescent="0.25">
      <c r="A52" s="16" t="s">
        <v>20</v>
      </c>
      <c r="B52" s="16" t="s">
        <v>21</v>
      </c>
      <c r="C52" s="16" t="s">
        <v>22</v>
      </c>
      <c r="D52" s="23">
        <v>40</v>
      </c>
      <c r="E52" s="65" t="s">
        <v>377</v>
      </c>
      <c r="F52" s="66">
        <v>42465</v>
      </c>
      <c r="G52" s="50">
        <v>42645</v>
      </c>
      <c r="H52" s="29">
        <v>10</v>
      </c>
      <c r="I52" s="67">
        <v>9623</v>
      </c>
      <c r="J52" s="25" t="s">
        <v>36</v>
      </c>
      <c r="K52" s="72"/>
    </row>
    <row r="53" spans="1:11" ht="31.2" x14ac:dyDescent="0.25">
      <c r="A53" s="16" t="s">
        <v>20</v>
      </c>
      <c r="B53" s="16" t="s">
        <v>21</v>
      </c>
      <c r="C53" s="16" t="s">
        <v>22</v>
      </c>
      <c r="D53" s="23">
        <v>41</v>
      </c>
      <c r="E53" s="68"/>
      <c r="F53" s="50"/>
      <c r="G53" s="50">
        <v>120</v>
      </c>
      <c r="H53" s="29"/>
      <c r="I53" s="67"/>
      <c r="J53" s="25" t="s">
        <v>36</v>
      </c>
      <c r="K53" s="73"/>
    </row>
    <row r="54" spans="1:11" ht="31.2" x14ac:dyDescent="0.25">
      <c r="A54" s="16" t="s">
        <v>20</v>
      </c>
      <c r="B54" s="16" t="s">
        <v>21</v>
      </c>
      <c r="C54" s="16" t="s">
        <v>22</v>
      </c>
      <c r="D54" s="23">
        <v>42</v>
      </c>
      <c r="E54" s="65" t="s">
        <v>351</v>
      </c>
      <c r="F54" s="66">
        <v>42472</v>
      </c>
      <c r="G54" s="50">
        <v>42652</v>
      </c>
      <c r="H54" s="29">
        <v>5</v>
      </c>
      <c r="I54" s="67">
        <v>466.1</v>
      </c>
      <c r="J54" s="25" t="s">
        <v>36</v>
      </c>
      <c r="K54" s="72"/>
    </row>
    <row r="55" spans="1:11" ht="31.2" x14ac:dyDescent="0.25">
      <c r="A55" s="16" t="s">
        <v>20</v>
      </c>
      <c r="B55" s="16" t="s">
        <v>21</v>
      </c>
      <c r="C55" s="16" t="s">
        <v>22</v>
      </c>
      <c r="D55" s="23">
        <v>43</v>
      </c>
      <c r="E55" s="68" t="s">
        <v>395</v>
      </c>
      <c r="F55" s="50">
        <v>42472</v>
      </c>
      <c r="G55" s="50">
        <v>42592</v>
      </c>
      <c r="H55" s="29">
        <v>15</v>
      </c>
      <c r="I55" s="67">
        <v>466.1</v>
      </c>
      <c r="J55" s="25" t="s">
        <v>36</v>
      </c>
      <c r="K55" s="72"/>
    </row>
    <row r="56" spans="1:11" ht="31.2" x14ac:dyDescent="0.25">
      <c r="A56" s="16" t="s">
        <v>20</v>
      </c>
      <c r="B56" s="16" t="s">
        <v>21</v>
      </c>
      <c r="C56" s="16" t="s">
        <v>22</v>
      </c>
      <c r="D56" s="23">
        <v>44</v>
      </c>
      <c r="E56" s="65" t="s">
        <v>369</v>
      </c>
      <c r="F56" s="66">
        <v>42467</v>
      </c>
      <c r="G56" s="50">
        <v>42587</v>
      </c>
      <c r="H56" s="29">
        <v>5</v>
      </c>
      <c r="I56" s="67">
        <v>466.1</v>
      </c>
      <c r="J56" s="25" t="s">
        <v>36</v>
      </c>
      <c r="K56" s="72"/>
    </row>
    <row r="57" spans="1:11" ht="15.6" x14ac:dyDescent="0.25">
      <c r="A57" s="16" t="s">
        <v>20</v>
      </c>
      <c r="B57" s="16" t="s">
        <v>21</v>
      </c>
      <c r="C57" s="16" t="s">
        <v>22</v>
      </c>
      <c r="D57" s="23">
        <v>45</v>
      </c>
      <c r="E57" s="65" t="s">
        <v>401</v>
      </c>
      <c r="F57" s="66">
        <v>42478</v>
      </c>
      <c r="G57" s="50">
        <v>42658</v>
      </c>
      <c r="H57" s="29">
        <v>5</v>
      </c>
      <c r="I57" s="67">
        <v>466.1</v>
      </c>
      <c r="J57" s="25" t="s">
        <v>23</v>
      </c>
      <c r="K57" s="72"/>
    </row>
    <row r="58" spans="1:11" ht="15.6" x14ac:dyDescent="0.25">
      <c r="A58" s="16" t="s">
        <v>20</v>
      </c>
      <c r="B58" s="16" t="s">
        <v>21</v>
      </c>
      <c r="C58" s="16" t="s">
        <v>22</v>
      </c>
      <c r="D58" s="23">
        <v>46</v>
      </c>
      <c r="E58" s="65" t="s">
        <v>389</v>
      </c>
      <c r="F58" s="66">
        <v>42472</v>
      </c>
      <c r="G58" s="50">
        <v>42652</v>
      </c>
      <c r="H58" s="29">
        <v>30</v>
      </c>
      <c r="I58" s="67">
        <v>28869</v>
      </c>
      <c r="J58" s="25" t="s">
        <v>24</v>
      </c>
      <c r="K58" s="72"/>
    </row>
    <row r="59" spans="1:11" ht="15.6" x14ac:dyDescent="0.25">
      <c r="A59" s="16" t="s">
        <v>20</v>
      </c>
      <c r="B59" s="16" t="s">
        <v>21</v>
      </c>
      <c r="C59" s="16" t="s">
        <v>22</v>
      </c>
      <c r="D59" s="23">
        <v>47</v>
      </c>
      <c r="E59" s="65" t="s">
        <v>411</v>
      </c>
      <c r="F59" s="66">
        <v>42479</v>
      </c>
      <c r="G59" s="50">
        <v>42659</v>
      </c>
      <c r="H59" s="29">
        <v>5</v>
      </c>
      <c r="I59" s="67">
        <v>466.1</v>
      </c>
      <c r="J59" s="25" t="s">
        <v>104</v>
      </c>
      <c r="K59" s="72"/>
    </row>
    <row r="60" spans="1:11" ht="15.6" x14ac:dyDescent="0.25">
      <c r="A60" s="16" t="s">
        <v>20</v>
      </c>
      <c r="B60" s="16" t="s">
        <v>21</v>
      </c>
      <c r="C60" s="16" t="s">
        <v>22</v>
      </c>
      <c r="D60" s="23">
        <v>48</v>
      </c>
      <c r="E60" s="65" t="s">
        <v>363</v>
      </c>
      <c r="F60" s="66">
        <v>42481</v>
      </c>
      <c r="G60" s="50">
        <v>42601</v>
      </c>
      <c r="H60" s="29">
        <v>5</v>
      </c>
      <c r="I60" s="67">
        <v>466.1</v>
      </c>
      <c r="J60" s="25" t="s">
        <v>26</v>
      </c>
      <c r="K60" s="72"/>
    </row>
    <row r="61" spans="1:11" ht="15.6" x14ac:dyDescent="0.25">
      <c r="A61" s="16" t="s">
        <v>20</v>
      </c>
      <c r="B61" s="16" t="s">
        <v>21</v>
      </c>
      <c r="C61" s="16" t="s">
        <v>22</v>
      </c>
      <c r="D61" s="23">
        <v>49</v>
      </c>
      <c r="E61" s="65" t="s">
        <v>433</v>
      </c>
      <c r="F61" s="66">
        <v>42485</v>
      </c>
      <c r="G61" s="50">
        <v>42665</v>
      </c>
      <c r="H61" s="29">
        <v>5</v>
      </c>
      <c r="I61" s="67">
        <v>466.1</v>
      </c>
      <c r="J61" s="25" t="s">
        <v>25</v>
      </c>
      <c r="K61" s="72"/>
    </row>
    <row r="62" spans="1:11" ht="15.6" x14ac:dyDescent="0.25">
      <c r="A62" s="16" t="s">
        <v>20</v>
      </c>
      <c r="B62" s="16" t="s">
        <v>21</v>
      </c>
      <c r="C62" s="16" t="s">
        <v>22</v>
      </c>
      <c r="D62" s="23">
        <v>50</v>
      </c>
      <c r="E62" s="65" t="s">
        <v>385</v>
      </c>
      <c r="F62" s="66">
        <v>42472</v>
      </c>
      <c r="G62" s="50">
        <v>42652</v>
      </c>
      <c r="H62" s="29">
        <v>20</v>
      </c>
      <c r="I62" s="67">
        <v>19246</v>
      </c>
      <c r="J62" s="25" t="s">
        <v>29</v>
      </c>
      <c r="K62" s="72"/>
    </row>
    <row r="63" spans="1:11" ht="15.6" x14ac:dyDescent="0.25">
      <c r="A63" s="16" t="s">
        <v>20</v>
      </c>
      <c r="B63" s="16" t="s">
        <v>21</v>
      </c>
      <c r="C63" s="16" t="s">
        <v>22</v>
      </c>
      <c r="D63" s="23">
        <v>51</v>
      </c>
      <c r="E63" s="65" t="s">
        <v>421</v>
      </c>
      <c r="F63" s="66">
        <v>42482</v>
      </c>
      <c r="G63" s="50">
        <v>42662</v>
      </c>
      <c r="H63" s="29">
        <v>15</v>
      </c>
      <c r="I63" s="67">
        <v>466.1</v>
      </c>
      <c r="J63" s="25" t="s">
        <v>25</v>
      </c>
      <c r="K63" s="72"/>
    </row>
    <row r="64" spans="1:11" ht="15.6" x14ac:dyDescent="0.25">
      <c r="A64" s="16" t="s">
        <v>20</v>
      </c>
      <c r="B64" s="16" t="s">
        <v>21</v>
      </c>
      <c r="C64" s="16" t="s">
        <v>22</v>
      </c>
      <c r="D64" s="23">
        <v>52</v>
      </c>
      <c r="E64" s="65" t="s">
        <v>384</v>
      </c>
      <c r="F64" s="66">
        <v>42472</v>
      </c>
      <c r="G64" s="50">
        <v>42652</v>
      </c>
      <c r="H64" s="29">
        <v>10</v>
      </c>
      <c r="I64" s="67">
        <v>9623</v>
      </c>
      <c r="J64" s="71" t="s">
        <v>27</v>
      </c>
      <c r="K64" s="72"/>
    </row>
    <row r="65" spans="1:11" ht="15.6" x14ac:dyDescent="0.25">
      <c r="A65" s="16" t="s">
        <v>20</v>
      </c>
      <c r="B65" s="16" t="s">
        <v>21</v>
      </c>
      <c r="C65" s="16" t="s">
        <v>22</v>
      </c>
      <c r="D65" s="23">
        <v>53</v>
      </c>
      <c r="E65" s="65" t="s">
        <v>387</v>
      </c>
      <c r="F65" s="66">
        <v>42472</v>
      </c>
      <c r="G65" s="50">
        <v>42652</v>
      </c>
      <c r="H65" s="29">
        <v>10</v>
      </c>
      <c r="I65" s="67">
        <v>9623</v>
      </c>
      <c r="J65" s="71" t="s">
        <v>28</v>
      </c>
      <c r="K65" s="72"/>
    </row>
    <row r="66" spans="1:11" ht="15.6" x14ac:dyDescent="0.25">
      <c r="A66" s="16" t="s">
        <v>20</v>
      </c>
      <c r="B66" s="16" t="s">
        <v>21</v>
      </c>
      <c r="C66" s="16" t="s">
        <v>22</v>
      </c>
      <c r="D66" s="23">
        <v>54</v>
      </c>
      <c r="E66" s="65" t="s">
        <v>406</v>
      </c>
      <c r="F66" s="66">
        <v>42479</v>
      </c>
      <c r="G66" s="50">
        <v>42659</v>
      </c>
      <c r="H66" s="29">
        <v>15</v>
      </c>
      <c r="I66" s="67">
        <v>466.1</v>
      </c>
      <c r="J66" s="71" t="s">
        <v>23</v>
      </c>
      <c r="K66" s="72"/>
    </row>
    <row r="67" spans="1:11" ht="15.6" x14ac:dyDescent="0.25">
      <c r="A67" s="16" t="s">
        <v>20</v>
      </c>
      <c r="B67" s="16" t="s">
        <v>21</v>
      </c>
      <c r="C67" s="16" t="s">
        <v>22</v>
      </c>
      <c r="D67" s="23">
        <v>55</v>
      </c>
      <c r="E67" s="65" t="s">
        <v>412</v>
      </c>
      <c r="F67" s="66">
        <v>42478</v>
      </c>
      <c r="G67" s="50">
        <v>42658</v>
      </c>
      <c r="H67" s="29">
        <v>5</v>
      </c>
      <c r="I67" s="67">
        <v>466.1</v>
      </c>
      <c r="J67" s="71" t="s">
        <v>29</v>
      </c>
      <c r="K67" s="72"/>
    </row>
    <row r="68" spans="1:11" ht="15.6" x14ac:dyDescent="0.25">
      <c r="A68" s="16" t="s">
        <v>20</v>
      </c>
      <c r="B68" s="16" t="s">
        <v>21</v>
      </c>
      <c r="C68" s="16" t="s">
        <v>22</v>
      </c>
      <c r="D68" s="23">
        <v>56</v>
      </c>
      <c r="E68" s="65" t="s">
        <v>408</v>
      </c>
      <c r="F68" s="66">
        <v>42472</v>
      </c>
      <c r="G68" s="50">
        <v>42592</v>
      </c>
      <c r="H68" s="29">
        <v>10</v>
      </c>
      <c r="I68" s="67">
        <v>9623</v>
      </c>
      <c r="J68" s="71" t="s">
        <v>28</v>
      </c>
      <c r="K68" s="72"/>
    </row>
    <row r="69" spans="1:11" ht="15.6" x14ac:dyDescent="0.25">
      <c r="A69" s="16" t="s">
        <v>20</v>
      </c>
      <c r="B69" s="16" t="s">
        <v>21</v>
      </c>
      <c r="C69" s="16" t="s">
        <v>22</v>
      </c>
      <c r="D69" s="23">
        <v>57</v>
      </c>
      <c r="E69" s="65" t="s">
        <v>438</v>
      </c>
      <c r="F69" s="66">
        <v>42481</v>
      </c>
      <c r="G69" s="50">
        <v>42601</v>
      </c>
      <c r="H69" s="29">
        <v>9</v>
      </c>
      <c r="I69" s="67">
        <v>8660.7000000000007</v>
      </c>
      <c r="J69" s="71" t="s">
        <v>35</v>
      </c>
      <c r="K69" s="72"/>
    </row>
    <row r="70" spans="1:11" ht="15.6" x14ac:dyDescent="0.25">
      <c r="A70" s="16" t="s">
        <v>20</v>
      </c>
      <c r="B70" s="16" t="s">
        <v>21</v>
      </c>
      <c r="C70" s="16" t="s">
        <v>22</v>
      </c>
      <c r="D70" s="23">
        <v>58</v>
      </c>
      <c r="E70" s="65" t="s">
        <v>409</v>
      </c>
      <c r="F70" s="66">
        <v>42472</v>
      </c>
      <c r="G70" s="50">
        <v>42592</v>
      </c>
      <c r="H70" s="29">
        <v>10</v>
      </c>
      <c r="I70" s="67">
        <v>9623</v>
      </c>
      <c r="J70" s="71" t="s">
        <v>26</v>
      </c>
      <c r="K70" s="72"/>
    </row>
    <row r="71" spans="1:11" ht="15.6" x14ac:dyDescent="0.25">
      <c r="A71" s="16" t="s">
        <v>20</v>
      </c>
      <c r="B71" s="16" t="s">
        <v>21</v>
      </c>
      <c r="C71" s="16" t="s">
        <v>22</v>
      </c>
      <c r="D71" s="23">
        <v>59</v>
      </c>
      <c r="E71" s="65" t="s">
        <v>388</v>
      </c>
      <c r="F71" s="66">
        <v>42472</v>
      </c>
      <c r="G71" s="50">
        <v>42652</v>
      </c>
      <c r="H71" s="29">
        <v>10</v>
      </c>
      <c r="I71" s="67">
        <v>9623</v>
      </c>
      <c r="J71" s="71" t="s">
        <v>25</v>
      </c>
      <c r="K71" s="72"/>
    </row>
    <row r="72" spans="1:11" ht="15.6" x14ac:dyDescent="0.25">
      <c r="A72" s="16" t="s">
        <v>20</v>
      </c>
      <c r="B72" s="16" t="s">
        <v>21</v>
      </c>
      <c r="C72" s="16" t="s">
        <v>22</v>
      </c>
      <c r="D72" s="23">
        <v>60</v>
      </c>
      <c r="E72" s="65" t="s">
        <v>427</v>
      </c>
      <c r="F72" s="66">
        <v>42479</v>
      </c>
      <c r="G72" s="50">
        <v>42599</v>
      </c>
      <c r="H72" s="29">
        <v>15</v>
      </c>
      <c r="I72" s="67">
        <v>466.1</v>
      </c>
      <c r="J72" s="71" t="s">
        <v>24</v>
      </c>
      <c r="K72" s="72"/>
    </row>
    <row r="73" spans="1:11" ht="15.6" x14ac:dyDescent="0.25">
      <c r="A73" s="16" t="s">
        <v>20</v>
      </c>
      <c r="B73" s="16" t="s">
        <v>21</v>
      </c>
      <c r="C73" s="16" t="s">
        <v>22</v>
      </c>
      <c r="D73" s="23">
        <v>61</v>
      </c>
      <c r="E73" s="65" t="s">
        <v>386</v>
      </c>
      <c r="F73" s="66">
        <v>42472</v>
      </c>
      <c r="G73" s="50">
        <v>42652</v>
      </c>
      <c r="H73" s="29">
        <v>20</v>
      </c>
      <c r="I73" s="67">
        <v>19246</v>
      </c>
      <c r="J73" s="71" t="s">
        <v>25</v>
      </c>
      <c r="K73" s="72"/>
    </row>
    <row r="74" spans="1:11" ht="15.6" x14ac:dyDescent="0.25">
      <c r="A74" s="16" t="s">
        <v>20</v>
      </c>
      <c r="B74" s="16" t="s">
        <v>21</v>
      </c>
      <c r="C74" s="16" t="s">
        <v>22</v>
      </c>
      <c r="D74" s="23">
        <v>62</v>
      </c>
      <c r="E74" s="68" t="s">
        <v>396</v>
      </c>
      <c r="F74" s="50">
        <v>42478</v>
      </c>
      <c r="G74" s="50">
        <v>42658</v>
      </c>
      <c r="H74" s="29">
        <v>15</v>
      </c>
      <c r="I74" s="67">
        <v>466.1</v>
      </c>
      <c r="J74" s="71" t="s">
        <v>28</v>
      </c>
      <c r="K74" s="72"/>
    </row>
    <row r="75" spans="1:11" ht="15.6" x14ac:dyDescent="0.25">
      <c r="A75" s="16" t="s">
        <v>20</v>
      </c>
      <c r="B75" s="16" t="s">
        <v>21</v>
      </c>
      <c r="C75" s="16" t="s">
        <v>22</v>
      </c>
      <c r="D75" s="23">
        <v>63</v>
      </c>
      <c r="E75" s="65" t="s">
        <v>426</v>
      </c>
      <c r="F75" s="66">
        <v>42479</v>
      </c>
      <c r="G75" s="50">
        <v>42599</v>
      </c>
      <c r="H75" s="29">
        <v>15</v>
      </c>
      <c r="I75" s="67">
        <v>466.1</v>
      </c>
      <c r="J75" s="71" t="s">
        <v>103</v>
      </c>
      <c r="K75" s="72"/>
    </row>
    <row r="76" spans="1:11" ht="15.6" x14ac:dyDescent="0.25">
      <c r="A76" s="16" t="s">
        <v>20</v>
      </c>
      <c r="B76" s="16" t="s">
        <v>21</v>
      </c>
      <c r="C76" s="16" t="s">
        <v>22</v>
      </c>
      <c r="D76" s="23">
        <v>64</v>
      </c>
      <c r="E76" s="68" t="s">
        <v>428</v>
      </c>
      <c r="F76" s="50">
        <v>42479</v>
      </c>
      <c r="G76" s="50">
        <v>42599</v>
      </c>
      <c r="H76" s="29">
        <v>5</v>
      </c>
      <c r="I76" s="67">
        <v>466.1</v>
      </c>
      <c r="J76" s="71" t="s">
        <v>103</v>
      </c>
      <c r="K76" s="72"/>
    </row>
    <row r="77" spans="1:11" ht="15.6" x14ac:dyDescent="0.25">
      <c r="A77" s="16" t="s">
        <v>20</v>
      </c>
      <c r="B77" s="16" t="s">
        <v>21</v>
      </c>
      <c r="C77" s="16" t="s">
        <v>22</v>
      </c>
      <c r="D77" s="23">
        <v>65</v>
      </c>
      <c r="E77" s="65" t="s">
        <v>394</v>
      </c>
      <c r="F77" s="66">
        <v>42478</v>
      </c>
      <c r="G77" s="50">
        <v>42658</v>
      </c>
      <c r="H77" s="29">
        <v>5</v>
      </c>
      <c r="I77" s="67">
        <v>466.1</v>
      </c>
      <c r="J77" s="71" t="s">
        <v>26</v>
      </c>
      <c r="K77" s="72"/>
    </row>
    <row r="78" spans="1:11" ht="15.6" x14ac:dyDescent="0.25">
      <c r="A78" s="16" t="s">
        <v>20</v>
      </c>
      <c r="B78" s="16" t="s">
        <v>21</v>
      </c>
      <c r="C78" s="16" t="s">
        <v>22</v>
      </c>
      <c r="D78" s="23">
        <v>66</v>
      </c>
      <c r="E78" s="65" t="s">
        <v>413</v>
      </c>
      <c r="F78" s="66">
        <v>42475</v>
      </c>
      <c r="G78" s="50">
        <v>42595</v>
      </c>
      <c r="H78" s="29">
        <v>15</v>
      </c>
      <c r="I78" s="67">
        <v>466.1</v>
      </c>
      <c r="J78" s="71" t="s">
        <v>234</v>
      </c>
      <c r="K78" s="72"/>
    </row>
    <row r="79" spans="1:11" ht="15.6" x14ac:dyDescent="0.25">
      <c r="A79" s="16" t="s">
        <v>20</v>
      </c>
      <c r="B79" s="16" t="s">
        <v>21</v>
      </c>
      <c r="C79" s="16" t="s">
        <v>22</v>
      </c>
      <c r="D79" s="23">
        <v>67</v>
      </c>
      <c r="E79" s="65" t="s">
        <v>410</v>
      </c>
      <c r="F79" s="66">
        <v>42475</v>
      </c>
      <c r="G79" s="50">
        <v>42595</v>
      </c>
      <c r="H79" s="29">
        <v>5</v>
      </c>
      <c r="I79" s="67">
        <v>466.1</v>
      </c>
      <c r="J79" s="71" t="s">
        <v>341</v>
      </c>
      <c r="K79" s="72"/>
    </row>
    <row r="80" spans="1:11" ht="15.6" x14ac:dyDescent="0.25">
      <c r="A80" s="16" t="s">
        <v>20</v>
      </c>
      <c r="B80" s="16" t="s">
        <v>21</v>
      </c>
      <c r="C80" s="16" t="s">
        <v>22</v>
      </c>
      <c r="D80" s="23">
        <v>68</v>
      </c>
      <c r="E80" s="65" t="s">
        <v>415</v>
      </c>
      <c r="F80" s="66">
        <v>42478</v>
      </c>
      <c r="G80" s="50">
        <v>42598</v>
      </c>
      <c r="H80" s="29">
        <v>5</v>
      </c>
      <c r="I80" s="67">
        <v>466.1</v>
      </c>
      <c r="J80" s="71" t="s">
        <v>23</v>
      </c>
      <c r="K80" s="72"/>
    </row>
    <row r="81" spans="1:11" ht="15.6" x14ac:dyDescent="0.25">
      <c r="A81" s="16" t="s">
        <v>20</v>
      </c>
      <c r="B81" s="16" t="s">
        <v>21</v>
      </c>
      <c r="C81" s="16" t="s">
        <v>22</v>
      </c>
      <c r="D81" s="23">
        <v>69</v>
      </c>
      <c r="E81" s="65" t="s">
        <v>416</v>
      </c>
      <c r="F81" s="66">
        <v>42475</v>
      </c>
      <c r="G81" s="50">
        <v>42595</v>
      </c>
      <c r="H81" s="29">
        <v>5</v>
      </c>
      <c r="I81" s="67">
        <v>466.1</v>
      </c>
      <c r="J81" s="71" t="s">
        <v>27</v>
      </c>
      <c r="K81" s="72"/>
    </row>
    <row r="82" spans="1:11" ht="15.6" x14ac:dyDescent="0.25">
      <c r="A82" s="16" t="s">
        <v>20</v>
      </c>
      <c r="B82" s="16" t="s">
        <v>21</v>
      </c>
      <c r="C82" s="16" t="s">
        <v>22</v>
      </c>
      <c r="D82" s="23">
        <v>70</v>
      </c>
      <c r="E82" s="65" t="s">
        <v>422</v>
      </c>
      <c r="F82" s="66">
        <v>42478</v>
      </c>
      <c r="G82" s="50">
        <v>42598</v>
      </c>
      <c r="H82" s="29">
        <v>10</v>
      </c>
      <c r="I82" s="67">
        <v>466.1</v>
      </c>
      <c r="J82" s="71" t="s">
        <v>28</v>
      </c>
      <c r="K82" s="72"/>
    </row>
    <row r="83" spans="1:11" ht="15.6" x14ac:dyDescent="0.25">
      <c r="A83" s="16" t="s">
        <v>20</v>
      </c>
      <c r="B83" s="16" t="s">
        <v>21</v>
      </c>
      <c r="C83" s="16" t="s">
        <v>22</v>
      </c>
      <c r="D83" s="23">
        <v>71</v>
      </c>
      <c r="E83" s="65" t="s">
        <v>403</v>
      </c>
      <c r="F83" s="66">
        <v>42475</v>
      </c>
      <c r="G83" s="50">
        <v>42595</v>
      </c>
      <c r="H83" s="29">
        <v>14.7</v>
      </c>
      <c r="I83" s="67">
        <v>14145.81</v>
      </c>
      <c r="J83" s="71" t="s">
        <v>25</v>
      </c>
      <c r="K83" s="72"/>
    </row>
    <row r="84" spans="1:11" ht="15.6" x14ac:dyDescent="0.25">
      <c r="A84" s="16" t="s">
        <v>20</v>
      </c>
      <c r="B84" s="16" t="s">
        <v>21</v>
      </c>
      <c r="C84" s="16" t="s">
        <v>22</v>
      </c>
      <c r="D84" s="23">
        <v>72</v>
      </c>
      <c r="E84" s="65" t="s">
        <v>374</v>
      </c>
      <c r="F84" s="66">
        <v>42478</v>
      </c>
      <c r="G84" s="50">
        <v>42658</v>
      </c>
      <c r="H84" s="29">
        <v>15</v>
      </c>
      <c r="I84" s="67">
        <v>466.1</v>
      </c>
      <c r="J84" s="71" t="s">
        <v>25</v>
      </c>
      <c r="K84" s="72"/>
    </row>
    <row r="85" spans="1:11" ht="15.6" x14ac:dyDescent="0.25">
      <c r="A85" s="16" t="s">
        <v>20</v>
      </c>
      <c r="B85" s="16" t="s">
        <v>21</v>
      </c>
      <c r="C85" s="16" t="s">
        <v>22</v>
      </c>
      <c r="D85" s="23">
        <v>73</v>
      </c>
      <c r="E85" s="68" t="s">
        <v>359</v>
      </c>
      <c r="F85" s="50">
        <v>42480</v>
      </c>
      <c r="G85" s="50">
        <v>42600</v>
      </c>
      <c r="H85" s="29">
        <v>15</v>
      </c>
      <c r="I85" s="67">
        <v>14434.5</v>
      </c>
      <c r="J85" s="71" t="s">
        <v>25</v>
      </c>
      <c r="K85" s="72"/>
    </row>
    <row r="86" spans="1:11" ht="15.6" x14ac:dyDescent="0.25">
      <c r="A86" s="16" t="s">
        <v>20</v>
      </c>
      <c r="B86" s="16" t="s">
        <v>21</v>
      </c>
      <c r="C86" s="16" t="s">
        <v>22</v>
      </c>
      <c r="D86" s="23">
        <v>74</v>
      </c>
      <c r="E86" s="65" t="s">
        <v>441</v>
      </c>
      <c r="F86" s="66">
        <v>42486</v>
      </c>
      <c r="G86" s="50">
        <v>42666</v>
      </c>
      <c r="H86" s="29">
        <v>10</v>
      </c>
      <c r="I86" s="67">
        <v>466.1</v>
      </c>
      <c r="J86" s="71" t="s">
        <v>23</v>
      </c>
      <c r="K86" s="72"/>
    </row>
    <row r="87" spans="1:11" ht="15.6" x14ac:dyDescent="0.25">
      <c r="A87" s="16" t="s">
        <v>20</v>
      </c>
      <c r="B87" s="16" t="s">
        <v>21</v>
      </c>
      <c r="C87" s="16" t="s">
        <v>22</v>
      </c>
      <c r="D87" s="23">
        <v>75</v>
      </c>
      <c r="E87" s="65" t="s">
        <v>417</v>
      </c>
      <c r="F87" s="66">
        <v>42478</v>
      </c>
      <c r="G87" s="50">
        <v>42658</v>
      </c>
      <c r="H87" s="29">
        <v>25</v>
      </c>
      <c r="I87" s="67">
        <v>63698.15</v>
      </c>
      <c r="J87" s="71" t="s">
        <v>29</v>
      </c>
      <c r="K87" s="72"/>
    </row>
    <row r="88" spans="1:11" ht="15.6" x14ac:dyDescent="0.25">
      <c r="A88" s="16" t="s">
        <v>20</v>
      </c>
      <c r="B88" s="16" t="s">
        <v>21</v>
      </c>
      <c r="C88" s="16" t="s">
        <v>22</v>
      </c>
      <c r="D88" s="23">
        <v>76</v>
      </c>
      <c r="E88" s="65" t="s">
        <v>346</v>
      </c>
      <c r="F88" s="66">
        <v>42488</v>
      </c>
      <c r="G88" s="50">
        <v>42668</v>
      </c>
      <c r="H88" s="29">
        <v>100</v>
      </c>
      <c r="I88" s="67">
        <v>1078821.29</v>
      </c>
      <c r="J88" s="71" t="s">
        <v>25</v>
      </c>
      <c r="K88" s="72"/>
    </row>
    <row r="89" spans="1:11" ht="15.6" x14ac:dyDescent="0.25">
      <c r="A89" s="16" t="s">
        <v>20</v>
      </c>
      <c r="B89" s="16" t="s">
        <v>21</v>
      </c>
      <c r="C89" s="16" t="s">
        <v>22</v>
      </c>
      <c r="D89" s="23">
        <v>77</v>
      </c>
      <c r="E89" s="65" t="s">
        <v>456</v>
      </c>
      <c r="F89" s="66">
        <v>42488</v>
      </c>
      <c r="G89" s="50">
        <v>42608</v>
      </c>
      <c r="H89" s="29">
        <v>5</v>
      </c>
      <c r="I89" s="67">
        <v>466.1</v>
      </c>
      <c r="J89" s="71" t="s">
        <v>237</v>
      </c>
      <c r="K89" s="72"/>
    </row>
    <row r="90" spans="1:11" ht="15.6" x14ac:dyDescent="0.25">
      <c r="A90" s="16" t="s">
        <v>20</v>
      </c>
      <c r="B90" s="16" t="s">
        <v>21</v>
      </c>
      <c r="C90" s="16" t="s">
        <v>22</v>
      </c>
      <c r="D90" s="23">
        <v>78</v>
      </c>
      <c r="E90" s="65" t="s">
        <v>393</v>
      </c>
      <c r="F90" s="66">
        <v>42482</v>
      </c>
      <c r="G90" s="50">
        <v>42662</v>
      </c>
      <c r="H90" s="29">
        <v>135</v>
      </c>
      <c r="I90" s="67">
        <v>129910.5</v>
      </c>
      <c r="J90" s="71" t="s">
        <v>237</v>
      </c>
      <c r="K90" s="72"/>
    </row>
    <row r="91" spans="1:11" ht="15.6" x14ac:dyDescent="0.25">
      <c r="A91" s="16" t="s">
        <v>20</v>
      </c>
      <c r="B91" s="16" t="s">
        <v>21</v>
      </c>
      <c r="C91" s="16" t="s">
        <v>22</v>
      </c>
      <c r="D91" s="23">
        <v>79</v>
      </c>
      <c r="E91" s="68" t="s">
        <v>445</v>
      </c>
      <c r="F91" s="50">
        <v>42486</v>
      </c>
      <c r="G91" s="50">
        <v>42606</v>
      </c>
      <c r="H91" s="29">
        <v>10</v>
      </c>
      <c r="I91" s="67">
        <v>466.1</v>
      </c>
      <c r="J91" s="71" t="s">
        <v>236</v>
      </c>
      <c r="K91" s="72"/>
    </row>
    <row r="92" spans="1:11" ht="15.6" x14ac:dyDescent="0.25">
      <c r="A92" s="16" t="s">
        <v>20</v>
      </c>
      <c r="B92" s="16" t="s">
        <v>21</v>
      </c>
      <c r="C92" s="16" t="s">
        <v>22</v>
      </c>
      <c r="D92" s="23">
        <v>80</v>
      </c>
      <c r="E92" s="65" t="s">
        <v>364</v>
      </c>
      <c r="F92" s="66">
        <v>42466</v>
      </c>
      <c r="G92" s="50">
        <v>42586</v>
      </c>
      <c r="H92" s="29">
        <v>11.6</v>
      </c>
      <c r="I92" s="67">
        <v>466.1</v>
      </c>
      <c r="J92" s="71" t="s">
        <v>25</v>
      </c>
      <c r="K92" s="72"/>
    </row>
    <row r="93" spans="1:11" ht="15.6" x14ac:dyDescent="0.25">
      <c r="A93" s="16" t="s">
        <v>20</v>
      </c>
      <c r="B93" s="16" t="s">
        <v>21</v>
      </c>
      <c r="C93" s="16" t="s">
        <v>22</v>
      </c>
      <c r="D93" s="23">
        <v>81</v>
      </c>
      <c r="E93" s="68" t="s">
        <v>370</v>
      </c>
      <c r="F93" s="50">
        <v>42485</v>
      </c>
      <c r="G93" s="50">
        <v>42665</v>
      </c>
      <c r="H93" s="29">
        <v>5</v>
      </c>
      <c r="I93" s="67">
        <v>466.1</v>
      </c>
      <c r="J93" s="71" t="s">
        <v>28</v>
      </c>
      <c r="K93" s="72"/>
    </row>
    <row r="94" spans="1:11" ht="15.6" x14ac:dyDescent="0.25">
      <c r="A94" s="16" t="s">
        <v>20</v>
      </c>
      <c r="B94" s="16" t="s">
        <v>21</v>
      </c>
      <c r="C94" s="16" t="s">
        <v>22</v>
      </c>
      <c r="D94" s="23">
        <v>82</v>
      </c>
      <c r="E94" s="68" t="s">
        <v>414</v>
      </c>
      <c r="F94" s="50">
        <v>42478</v>
      </c>
      <c r="G94" s="50">
        <v>42658</v>
      </c>
      <c r="H94" s="29">
        <v>15</v>
      </c>
      <c r="I94" s="67">
        <v>466.1</v>
      </c>
      <c r="J94" s="71" t="s">
        <v>23</v>
      </c>
      <c r="K94" s="72"/>
    </row>
    <row r="95" spans="1:11" ht="15.6" x14ac:dyDescent="0.25">
      <c r="A95" s="16" t="s">
        <v>20</v>
      </c>
      <c r="B95" s="16" t="s">
        <v>21</v>
      </c>
      <c r="C95" s="16" t="s">
        <v>22</v>
      </c>
      <c r="D95" s="23">
        <v>83</v>
      </c>
      <c r="E95" s="68" t="s">
        <v>435</v>
      </c>
      <c r="F95" s="50">
        <v>42485</v>
      </c>
      <c r="G95" s="50">
        <v>42605</v>
      </c>
      <c r="H95" s="29">
        <v>10</v>
      </c>
      <c r="I95" s="67">
        <v>9623</v>
      </c>
      <c r="J95" s="71" t="s">
        <v>28</v>
      </c>
      <c r="K95" s="72"/>
    </row>
    <row r="96" spans="1:11" ht="15.6" x14ac:dyDescent="0.25">
      <c r="A96" s="16" t="s">
        <v>20</v>
      </c>
      <c r="B96" s="16" t="s">
        <v>21</v>
      </c>
      <c r="C96" s="16" t="s">
        <v>22</v>
      </c>
      <c r="D96" s="23">
        <v>84</v>
      </c>
      <c r="E96" s="65" t="s">
        <v>424</v>
      </c>
      <c r="F96" s="66">
        <v>42478</v>
      </c>
      <c r="G96" s="50">
        <v>42598</v>
      </c>
      <c r="H96" s="29">
        <v>10</v>
      </c>
      <c r="I96" s="67">
        <v>466.1</v>
      </c>
      <c r="J96" s="71" t="s">
        <v>23</v>
      </c>
      <c r="K96" s="72"/>
    </row>
    <row r="97" spans="1:11" ht="15.6" x14ac:dyDescent="0.25">
      <c r="A97" s="16" t="s">
        <v>20</v>
      </c>
      <c r="B97" s="16" t="s">
        <v>21</v>
      </c>
      <c r="C97" s="16" t="s">
        <v>22</v>
      </c>
      <c r="D97" s="23">
        <v>85</v>
      </c>
      <c r="E97" s="68" t="s">
        <v>431</v>
      </c>
      <c r="F97" s="50">
        <v>42488</v>
      </c>
      <c r="G97" s="50">
        <v>42608</v>
      </c>
      <c r="H97" s="29">
        <v>5</v>
      </c>
      <c r="I97" s="67">
        <v>466.1</v>
      </c>
      <c r="J97" s="71" t="s">
        <v>28</v>
      </c>
      <c r="K97" s="72"/>
    </row>
    <row r="98" spans="1:11" ht="15.6" x14ac:dyDescent="0.25">
      <c r="A98" s="16" t="s">
        <v>20</v>
      </c>
      <c r="B98" s="16" t="s">
        <v>21</v>
      </c>
      <c r="C98" s="16" t="s">
        <v>22</v>
      </c>
      <c r="D98" s="23">
        <v>86</v>
      </c>
      <c r="E98" s="68" t="s">
        <v>352</v>
      </c>
      <c r="F98" s="50">
        <v>42482</v>
      </c>
      <c r="G98" s="50">
        <v>42602</v>
      </c>
      <c r="H98" s="29">
        <v>10</v>
      </c>
      <c r="I98" s="67">
        <v>9623</v>
      </c>
      <c r="J98" s="71" t="s">
        <v>28</v>
      </c>
      <c r="K98" s="72"/>
    </row>
    <row r="99" spans="1:11" ht="15.6" x14ac:dyDescent="0.25">
      <c r="A99" s="16" t="s">
        <v>20</v>
      </c>
      <c r="B99" s="16" t="s">
        <v>21</v>
      </c>
      <c r="C99" s="16" t="s">
        <v>22</v>
      </c>
      <c r="D99" s="23">
        <v>87</v>
      </c>
      <c r="E99" s="68" t="s">
        <v>443</v>
      </c>
      <c r="F99" s="50">
        <v>42482</v>
      </c>
      <c r="G99" s="50">
        <v>42602</v>
      </c>
      <c r="H99" s="29">
        <v>5</v>
      </c>
      <c r="I99" s="67">
        <v>466.1</v>
      </c>
      <c r="J99" s="71" t="s">
        <v>26</v>
      </c>
      <c r="K99" s="72"/>
    </row>
    <row r="100" spans="1:11" ht="15.6" x14ac:dyDescent="0.25">
      <c r="A100" s="16" t="s">
        <v>20</v>
      </c>
      <c r="B100" s="16" t="s">
        <v>21</v>
      </c>
      <c r="C100" s="16" t="s">
        <v>22</v>
      </c>
      <c r="D100" s="23">
        <v>88</v>
      </c>
      <c r="E100" s="65" t="s">
        <v>418</v>
      </c>
      <c r="F100" s="66">
        <v>42482</v>
      </c>
      <c r="G100" s="50">
        <v>42662</v>
      </c>
      <c r="H100" s="29">
        <v>15</v>
      </c>
      <c r="I100" s="67">
        <v>466.1</v>
      </c>
      <c r="J100" s="71" t="s">
        <v>344</v>
      </c>
      <c r="K100" s="72"/>
    </row>
    <row r="101" spans="1:11" ht="15.6" x14ac:dyDescent="0.25">
      <c r="A101" s="16" t="s">
        <v>20</v>
      </c>
      <c r="B101" s="16" t="s">
        <v>21</v>
      </c>
      <c r="C101" s="16" t="s">
        <v>22</v>
      </c>
      <c r="D101" s="23">
        <v>89</v>
      </c>
      <c r="E101" s="65" t="s">
        <v>423</v>
      </c>
      <c r="F101" s="66">
        <v>42482</v>
      </c>
      <c r="G101" s="50">
        <v>42602</v>
      </c>
      <c r="H101" s="29">
        <v>22.25</v>
      </c>
      <c r="I101" s="67">
        <v>21411.18</v>
      </c>
      <c r="J101" s="71" t="s">
        <v>32</v>
      </c>
      <c r="K101" s="72"/>
    </row>
    <row r="102" spans="1:11" ht="15.6" x14ac:dyDescent="0.25">
      <c r="A102" s="16" t="s">
        <v>20</v>
      </c>
      <c r="B102" s="16" t="s">
        <v>21</v>
      </c>
      <c r="C102" s="16" t="s">
        <v>22</v>
      </c>
      <c r="D102" s="23">
        <v>90</v>
      </c>
      <c r="E102" s="68" t="s">
        <v>420</v>
      </c>
      <c r="F102" s="50">
        <v>42485</v>
      </c>
      <c r="G102" s="50">
        <v>42665</v>
      </c>
      <c r="H102" s="29">
        <v>5</v>
      </c>
      <c r="I102" s="67">
        <v>4811.5</v>
      </c>
      <c r="J102" s="71" t="s">
        <v>237</v>
      </c>
      <c r="K102" s="72"/>
    </row>
    <row r="103" spans="1:11" ht="15.6" x14ac:dyDescent="0.25">
      <c r="A103" s="16" t="s">
        <v>20</v>
      </c>
      <c r="B103" s="16" t="s">
        <v>21</v>
      </c>
      <c r="C103" s="16" t="s">
        <v>22</v>
      </c>
      <c r="D103" s="23">
        <v>91</v>
      </c>
      <c r="E103" s="65" t="s">
        <v>429</v>
      </c>
      <c r="F103" s="66">
        <v>42482</v>
      </c>
      <c r="G103" s="50">
        <v>42602</v>
      </c>
      <c r="H103" s="29">
        <v>5</v>
      </c>
      <c r="I103" s="67">
        <v>466.1</v>
      </c>
      <c r="J103" s="71" t="s">
        <v>232</v>
      </c>
      <c r="K103" s="72"/>
    </row>
    <row r="104" spans="1:11" ht="15.6" x14ac:dyDescent="0.25">
      <c r="A104" s="16" t="s">
        <v>20</v>
      </c>
      <c r="B104" s="16" t="s">
        <v>21</v>
      </c>
      <c r="C104" s="16" t="s">
        <v>22</v>
      </c>
      <c r="D104" s="23">
        <v>92</v>
      </c>
      <c r="E104" s="65" t="s">
        <v>439</v>
      </c>
      <c r="F104" s="66">
        <v>42486</v>
      </c>
      <c r="G104" s="50">
        <v>42666</v>
      </c>
      <c r="H104" s="29">
        <v>10</v>
      </c>
      <c r="I104" s="67">
        <v>466.1</v>
      </c>
      <c r="J104" s="71" t="s">
        <v>23</v>
      </c>
      <c r="K104" s="72"/>
    </row>
    <row r="105" spans="1:11" ht="15.6" x14ac:dyDescent="0.25">
      <c r="A105" s="16" t="s">
        <v>20</v>
      </c>
      <c r="B105" s="16" t="s">
        <v>21</v>
      </c>
      <c r="C105" s="16" t="s">
        <v>22</v>
      </c>
      <c r="D105" s="23">
        <v>93</v>
      </c>
      <c r="E105" s="65" t="s">
        <v>425</v>
      </c>
      <c r="F105" s="66">
        <v>42482</v>
      </c>
      <c r="G105" s="50">
        <v>42662</v>
      </c>
      <c r="H105" s="29">
        <v>5</v>
      </c>
      <c r="I105" s="67">
        <v>466.1</v>
      </c>
      <c r="J105" s="71" t="s">
        <v>25</v>
      </c>
      <c r="K105" s="72"/>
    </row>
    <row r="106" spans="1:11" ht="15.6" x14ac:dyDescent="0.25">
      <c r="A106" s="16" t="s">
        <v>20</v>
      </c>
      <c r="B106" s="16" t="s">
        <v>21</v>
      </c>
      <c r="C106" s="16" t="s">
        <v>22</v>
      </c>
      <c r="D106" s="23">
        <v>94</v>
      </c>
      <c r="E106" s="65" t="s">
        <v>436</v>
      </c>
      <c r="F106" s="66">
        <v>42485</v>
      </c>
      <c r="G106" s="50">
        <v>42605</v>
      </c>
      <c r="H106" s="29">
        <v>10</v>
      </c>
      <c r="I106" s="67">
        <v>9623</v>
      </c>
      <c r="J106" s="71" t="s">
        <v>23</v>
      </c>
      <c r="K106" s="72"/>
    </row>
    <row r="107" spans="1:11" ht="15.6" x14ac:dyDescent="0.25">
      <c r="A107" s="16" t="s">
        <v>20</v>
      </c>
      <c r="B107" s="16" t="s">
        <v>21</v>
      </c>
      <c r="C107" s="16" t="s">
        <v>22</v>
      </c>
      <c r="D107" s="23">
        <v>95</v>
      </c>
      <c r="E107" s="68" t="s">
        <v>437</v>
      </c>
      <c r="F107" s="50">
        <v>42482</v>
      </c>
      <c r="G107" s="50">
        <v>42602</v>
      </c>
      <c r="H107" s="29">
        <v>15</v>
      </c>
      <c r="I107" s="67">
        <v>466.1</v>
      </c>
      <c r="J107" s="71" t="s">
        <v>25</v>
      </c>
      <c r="K107" s="72"/>
    </row>
    <row r="108" spans="1:11" ht="15.6" x14ac:dyDescent="0.25">
      <c r="A108" s="16" t="s">
        <v>20</v>
      </c>
      <c r="B108" s="16" t="s">
        <v>21</v>
      </c>
      <c r="C108" s="16" t="s">
        <v>22</v>
      </c>
      <c r="D108" s="23">
        <v>96</v>
      </c>
      <c r="E108" s="68" t="s">
        <v>442</v>
      </c>
      <c r="F108" s="50">
        <v>42482</v>
      </c>
      <c r="G108" s="50">
        <v>42602</v>
      </c>
      <c r="H108" s="29">
        <v>5</v>
      </c>
      <c r="I108" s="67">
        <v>466.1</v>
      </c>
      <c r="J108" s="71" t="s">
        <v>23</v>
      </c>
      <c r="K108" s="72"/>
    </row>
    <row r="109" spans="1:11" ht="15.6" x14ac:dyDescent="0.25">
      <c r="A109" s="16" t="s">
        <v>20</v>
      </c>
      <c r="B109" s="16" t="s">
        <v>21</v>
      </c>
      <c r="C109" s="16" t="s">
        <v>22</v>
      </c>
      <c r="D109" s="23">
        <v>97</v>
      </c>
      <c r="E109" s="65" t="s">
        <v>432</v>
      </c>
      <c r="F109" s="66">
        <v>42482</v>
      </c>
      <c r="G109" s="50">
        <v>42602</v>
      </c>
      <c r="H109" s="29">
        <v>14</v>
      </c>
      <c r="I109" s="67">
        <v>466.1</v>
      </c>
      <c r="J109" s="71" t="s">
        <v>341</v>
      </c>
      <c r="K109" s="72"/>
    </row>
    <row r="110" spans="1:11" ht="15.6" x14ac:dyDescent="0.25">
      <c r="A110" s="16" t="s">
        <v>20</v>
      </c>
      <c r="B110" s="16" t="s">
        <v>21</v>
      </c>
      <c r="C110" s="16" t="s">
        <v>22</v>
      </c>
      <c r="D110" s="23">
        <v>98</v>
      </c>
      <c r="E110" s="68" t="s">
        <v>440</v>
      </c>
      <c r="F110" s="50">
        <v>42482</v>
      </c>
      <c r="G110" s="50">
        <v>42602</v>
      </c>
      <c r="H110" s="29">
        <v>10</v>
      </c>
      <c r="I110" s="67">
        <v>9623</v>
      </c>
      <c r="J110" s="71" t="s">
        <v>28</v>
      </c>
      <c r="K110" s="72"/>
    </row>
    <row r="111" spans="1:11" ht="15.6" x14ac:dyDescent="0.25">
      <c r="A111" s="16" t="s">
        <v>20</v>
      </c>
      <c r="B111" s="16" t="s">
        <v>21</v>
      </c>
      <c r="C111" s="16" t="s">
        <v>22</v>
      </c>
      <c r="D111" s="23">
        <v>99</v>
      </c>
      <c r="E111" s="65" t="s">
        <v>434</v>
      </c>
      <c r="F111" s="66">
        <v>42486</v>
      </c>
      <c r="G111" s="50">
        <v>42606</v>
      </c>
      <c r="H111" s="29">
        <v>10</v>
      </c>
      <c r="I111" s="67">
        <v>9623</v>
      </c>
      <c r="J111" s="71" t="s">
        <v>28</v>
      </c>
      <c r="K111" s="72"/>
    </row>
    <row r="112" spans="1:11" ht="15.6" x14ac:dyDescent="0.25">
      <c r="A112" s="16" t="s">
        <v>20</v>
      </c>
      <c r="B112" s="16" t="s">
        <v>21</v>
      </c>
      <c r="C112" s="16" t="s">
        <v>22</v>
      </c>
      <c r="D112" s="23">
        <v>100</v>
      </c>
      <c r="E112" s="65" t="s">
        <v>453</v>
      </c>
      <c r="F112" s="66">
        <v>42488</v>
      </c>
      <c r="G112" s="50">
        <v>42608</v>
      </c>
      <c r="H112" s="29">
        <v>15</v>
      </c>
      <c r="I112" s="67">
        <v>466.1</v>
      </c>
      <c r="J112" s="71" t="s">
        <v>26</v>
      </c>
      <c r="K112" s="72"/>
    </row>
    <row r="113" spans="1:11" ht="15.6" x14ac:dyDescent="0.25">
      <c r="A113" s="16" t="s">
        <v>20</v>
      </c>
      <c r="B113" s="16" t="s">
        <v>21</v>
      </c>
      <c r="C113" s="16" t="s">
        <v>22</v>
      </c>
      <c r="D113" s="23">
        <v>101</v>
      </c>
      <c r="E113" s="65" t="s">
        <v>457</v>
      </c>
      <c r="F113" s="66">
        <v>42488</v>
      </c>
      <c r="G113" s="50">
        <v>42608</v>
      </c>
      <c r="H113" s="29">
        <v>15</v>
      </c>
      <c r="I113" s="67">
        <v>466.1</v>
      </c>
      <c r="J113" s="71" t="s">
        <v>103</v>
      </c>
      <c r="K113" s="72"/>
    </row>
    <row r="114" spans="1:11" ht="15.6" x14ac:dyDescent="0.25">
      <c r="A114" s="16" t="s">
        <v>20</v>
      </c>
      <c r="B114" s="16" t="s">
        <v>21</v>
      </c>
      <c r="C114" s="16" t="s">
        <v>22</v>
      </c>
      <c r="D114" s="23">
        <v>102</v>
      </c>
      <c r="E114" s="65" t="s">
        <v>458</v>
      </c>
      <c r="F114" s="66">
        <v>42479</v>
      </c>
      <c r="G114" s="50">
        <v>42599</v>
      </c>
      <c r="H114" s="29">
        <v>5</v>
      </c>
      <c r="I114" s="67">
        <v>4811.5</v>
      </c>
      <c r="J114" s="71" t="s">
        <v>28</v>
      </c>
      <c r="K114" s="72"/>
    </row>
    <row r="115" spans="1:11" ht="15.6" x14ac:dyDescent="0.25">
      <c r="A115" s="16" t="s">
        <v>20</v>
      </c>
      <c r="B115" s="16" t="s">
        <v>21</v>
      </c>
      <c r="C115" s="16" t="s">
        <v>22</v>
      </c>
      <c r="D115" s="23">
        <v>103</v>
      </c>
      <c r="E115" s="65" t="s">
        <v>459</v>
      </c>
      <c r="F115" s="66">
        <v>42464</v>
      </c>
      <c r="G115" s="50">
        <v>42584</v>
      </c>
      <c r="H115" s="29">
        <v>5</v>
      </c>
      <c r="I115" s="67">
        <v>466.1</v>
      </c>
      <c r="J115" s="71" t="s">
        <v>25</v>
      </c>
      <c r="K115" s="72"/>
    </row>
    <row r="116" spans="1:11" ht="15.6" x14ac:dyDescent="0.25">
      <c r="A116" s="16" t="s">
        <v>20</v>
      </c>
      <c r="B116" s="16" t="s">
        <v>21</v>
      </c>
      <c r="C116" s="16" t="s">
        <v>22</v>
      </c>
      <c r="D116" s="23">
        <v>104</v>
      </c>
      <c r="E116" s="65" t="s">
        <v>452</v>
      </c>
      <c r="F116" s="66">
        <v>42488</v>
      </c>
      <c r="G116" s="50">
        <v>42608</v>
      </c>
      <c r="H116" s="29">
        <v>5</v>
      </c>
      <c r="I116" s="67">
        <v>466.1</v>
      </c>
      <c r="J116" s="71" t="s">
        <v>30</v>
      </c>
      <c r="K116" s="72"/>
    </row>
    <row r="117" spans="1:11" ht="15.6" x14ac:dyDescent="0.25">
      <c r="A117" s="16" t="s">
        <v>20</v>
      </c>
      <c r="B117" s="16" t="s">
        <v>21</v>
      </c>
      <c r="C117" s="16" t="s">
        <v>22</v>
      </c>
      <c r="D117" s="23">
        <v>105</v>
      </c>
      <c r="E117" s="65" t="s">
        <v>400</v>
      </c>
      <c r="F117" s="66">
        <v>42475</v>
      </c>
      <c r="G117" s="50">
        <v>42595</v>
      </c>
      <c r="H117" s="29">
        <v>5</v>
      </c>
      <c r="I117" s="67">
        <v>466.1</v>
      </c>
      <c r="J117" s="71" t="s">
        <v>25</v>
      </c>
      <c r="K117" s="72"/>
    </row>
    <row r="118" spans="1:11" ht="15.6" x14ac:dyDescent="0.25">
      <c r="A118" s="16" t="s">
        <v>20</v>
      </c>
      <c r="B118" s="16" t="s">
        <v>21</v>
      </c>
      <c r="C118" s="16" t="s">
        <v>22</v>
      </c>
      <c r="D118" s="23">
        <v>106</v>
      </c>
      <c r="E118" s="70" t="s">
        <v>444</v>
      </c>
      <c r="F118" s="50">
        <v>42488</v>
      </c>
      <c r="G118" s="50">
        <v>42608</v>
      </c>
      <c r="H118" s="29">
        <v>5</v>
      </c>
      <c r="I118" s="67">
        <v>466.1</v>
      </c>
      <c r="J118" s="71" t="s">
        <v>25</v>
      </c>
      <c r="K118" s="72"/>
    </row>
    <row r="119" spans="1:11" ht="15.6" x14ac:dyDescent="0.25">
      <c r="A119" s="16" t="s">
        <v>20</v>
      </c>
      <c r="B119" s="16" t="s">
        <v>21</v>
      </c>
      <c r="C119" s="16" t="s">
        <v>22</v>
      </c>
      <c r="D119" s="23">
        <v>107</v>
      </c>
      <c r="E119" s="65" t="s">
        <v>446</v>
      </c>
      <c r="F119" s="66">
        <v>42488</v>
      </c>
      <c r="G119" s="50">
        <v>42608</v>
      </c>
      <c r="H119" s="29">
        <v>10</v>
      </c>
      <c r="I119" s="67">
        <v>9623</v>
      </c>
      <c r="J119" s="71" t="s">
        <v>30</v>
      </c>
      <c r="K119" s="72"/>
    </row>
    <row r="120" spans="1:11" ht="15.6" x14ac:dyDescent="0.25">
      <c r="A120" s="16" t="s">
        <v>20</v>
      </c>
      <c r="B120" s="16" t="s">
        <v>21</v>
      </c>
      <c r="C120" s="16" t="s">
        <v>22</v>
      </c>
      <c r="D120" s="23">
        <v>108</v>
      </c>
      <c r="E120" s="68" t="s">
        <v>454</v>
      </c>
      <c r="F120" s="50">
        <v>42488</v>
      </c>
      <c r="G120" s="50">
        <v>42608</v>
      </c>
      <c r="H120" s="29">
        <v>15</v>
      </c>
      <c r="I120" s="67">
        <v>466.1</v>
      </c>
      <c r="J120" s="71" t="s">
        <v>25</v>
      </c>
      <c r="K120" s="72"/>
    </row>
    <row r="121" spans="1:11" ht="15.6" x14ac:dyDescent="0.25">
      <c r="A121" s="16" t="s">
        <v>20</v>
      </c>
      <c r="B121" s="16" t="s">
        <v>21</v>
      </c>
      <c r="C121" s="16" t="s">
        <v>22</v>
      </c>
      <c r="D121" s="23">
        <v>109</v>
      </c>
      <c r="E121" s="65" t="s">
        <v>430</v>
      </c>
      <c r="F121" s="66">
        <v>42487</v>
      </c>
      <c r="G121" s="50">
        <v>42607</v>
      </c>
      <c r="H121" s="29">
        <v>15</v>
      </c>
      <c r="I121" s="67">
        <v>466.1</v>
      </c>
      <c r="J121" s="71" t="s">
        <v>25</v>
      </c>
      <c r="K121" s="72"/>
    </row>
    <row r="122" spans="1:11" ht="15.6" x14ac:dyDescent="0.25">
      <c r="A122" s="16" t="s">
        <v>20</v>
      </c>
      <c r="B122" s="16" t="s">
        <v>21</v>
      </c>
      <c r="C122" s="16" t="s">
        <v>22</v>
      </c>
      <c r="D122" s="23">
        <v>110</v>
      </c>
      <c r="E122" s="53" t="s">
        <v>447</v>
      </c>
      <c r="F122" s="69">
        <v>42488</v>
      </c>
      <c r="G122" s="50">
        <v>42608</v>
      </c>
      <c r="H122" s="53">
        <v>5</v>
      </c>
      <c r="I122" s="53">
        <v>466.1</v>
      </c>
      <c r="J122" s="71" t="s">
        <v>232</v>
      </c>
      <c r="K122" s="72"/>
    </row>
    <row r="123" spans="1:11" ht="15.6" x14ac:dyDescent="0.25">
      <c r="A123" s="16" t="s">
        <v>20</v>
      </c>
      <c r="B123" s="16" t="s">
        <v>21</v>
      </c>
      <c r="C123" s="16" t="s">
        <v>22</v>
      </c>
      <c r="D123" s="23">
        <v>111</v>
      </c>
      <c r="E123" s="53" t="s">
        <v>460</v>
      </c>
      <c r="F123" s="69">
        <v>42481</v>
      </c>
      <c r="G123" s="50">
        <v>42661</v>
      </c>
      <c r="H123" s="53">
        <v>5</v>
      </c>
      <c r="I123" s="53">
        <v>466.1</v>
      </c>
      <c r="J123" s="71" t="s">
        <v>23</v>
      </c>
      <c r="K123" s="72"/>
    </row>
    <row r="124" spans="1:11" ht="15.6" x14ac:dyDescent="0.25">
      <c r="A124" s="16" t="s">
        <v>20</v>
      </c>
      <c r="B124" s="16" t="s">
        <v>21</v>
      </c>
      <c r="C124" s="16" t="s">
        <v>22</v>
      </c>
      <c r="D124" s="23">
        <v>112</v>
      </c>
      <c r="E124" s="53" t="s">
        <v>451</v>
      </c>
      <c r="F124" s="69">
        <v>42488</v>
      </c>
      <c r="G124" s="50">
        <v>42608</v>
      </c>
      <c r="H124" s="53">
        <v>15</v>
      </c>
      <c r="I124" s="53">
        <v>466.1</v>
      </c>
      <c r="J124" s="71" t="s">
        <v>25</v>
      </c>
      <c r="K124" s="72"/>
    </row>
    <row r="125" spans="1:11" ht="15.6" x14ac:dyDescent="0.25">
      <c r="A125" s="16" t="s">
        <v>20</v>
      </c>
      <c r="B125" s="16" t="s">
        <v>21</v>
      </c>
      <c r="C125" s="16" t="s">
        <v>22</v>
      </c>
      <c r="D125" s="23">
        <v>113</v>
      </c>
      <c r="E125" s="53" t="s">
        <v>449</v>
      </c>
      <c r="F125" s="69">
        <v>42488</v>
      </c>
      <c r="G125" s="50">
        <v>42608</v>
      </c>
      <c r="H125" s="53">
        <v>5</v>
      </c>
      <c r="I125" s="53">
        <v>466.1</v>
      </c>
      <c r="J125" s="71" t="s">
        <v>23</v>
      </c>
      <c r="K125" s="72"/>
    </row>
    <row r="126" spans="1:11" ht="15.6" x14ac:dyDescent="0.25">
      <c r="A126" s="16" t="s">
        <v>20</v>
      </c>
      <c r="B126" s="16" t="s">
        <v>21</v>
      </c>
      <c r="C126" s="16" t="s">
        <v>22</v>
      </c>
      <c r="D126" s="23">
        <v>114</v>
      </c>
      <c r="E126" s="53" t="s">
        <v>448</v>
      </c>
      <c r="F126" s="69">
        <v>42488</v>
      </c>
      <c r="G126" s="50">
        <v>42608</v>
      </c>
      <c r="H126" s="53">
        <v>10</v>
      </c>
      <c r="I126" s="53">
        <v>466.1</v>
      </c>
      <c r="J126" s="71" t="s">
        <v>25</v>
      </c>
      <c r="K126" s="72"/>
    </row>
    <row r="127" spans="1:11" ht="15.6" x14ac:dyDescent="0.25">
      <c r="A127" s="16" t="s">
        <v>20</v>
      </c>
      <c r="B127" s="16" t="s">
        <v>21</v>
      </c>
      <c r="C127" s="16" t="s">
        <v>22</v>
      </c>
      <c r="D127" s="23">
        <v>115</v>
      </c>
      <c r="E127" s="53" t="s">
        <v>450</v>
      </c>
      <c r="F127" s="69">
        <v>42488</v>
      </c>
      <c r="G127" s="50">
        <v>42608</v>
      </c>
      <c r="H127" s="53">
        <v>15</v>
      </c>
      <c r="I127" s="53">
        <v>466.1</v>
      </c>
      <c r="J127" s="74" t="s">
        <v>23</v>
      </c>
      <c r="K127" s="72"/>
    </row>
    <row r="128" spans="1:11" ht="15.6" x14ac:dyDescent="0.25">
      <c r="J128" s="7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09"/>
  <sheetViews>
    <sheetView view="pageBreakPreview" zoomScale="80" zoomScaleNormal="80" zoomScaleSheetLayoutView="80" workbookViewId="0">
      <selection activeCell="J13" sqref="J13:J108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13.95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3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3" s="6" customFormat="1" ht="15" customHeight="1" x14ac:dyDescent="0.3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25">
      <c r="A8" s="16" t="s">
        <v>20</v>
      </c>
      <c r="B8" s="16" t="s">
        <v>21</v>
      </c>
      <c r="C8" s="16" t="s">
        <v>22</v>
      </c>
      <c r="D8" s="18">
        <v>131</v>
      </c>
      <c r="E8" s="17">
        <v>2.45946</v>
      </c>
      <c r="F8" s="19">
        <v>96</v>
      </c>
      <c r="G8" s="17">
        <v>0.84540000000000004</v>
      </c>
      <c r="H8" s="19">
        <v>104</v>
      </c>
      <c r="I8" s="17">
        <v>3.6070000000000002</v>
      </c>
      <c r="J8" s="19">
        <v>19</v>
      </c>
      <c r="K8" s="17">
        <v>0.17</v>
      </c>
    </row>
    <row r="9" spans="1:13" ht="35.25" customHeight="1" x14ac:dyDescent="0.3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3" ht="13.95" x14ac:dyDescent="0.25">
      <c r="J10" s="1" t="s">
        <v>107</v>
      </c>
    </row>
    <row r="11" spans="1:13" ht="93.6" x14ac:dyDescent="0.25">
      <c r="A11" s="57" t="s">
        <v>11</v>
      </c>
      <c r="B11" s="58" t="s">
        <v>0</v>
      </c>
      <c r="C11" s="58" t="s">
        <v>2</v>
      </c>
      <c r="D11" s="59" t="s">
        <v>8</v>
      </c>
      <c r="E11" s="60" t="s">
        <v>14</v>
      </c>
      <c r="F11" s="60" t="s">
        <v>15</v>
      </c>
      <c r="G11" s="60" t="s">
        <v>16</v>
      </c>
      <c r="H11" s="60" t="s">
        <v>17</v>
      </c>
      <c r="I11" s="60" t="s">
        <v>18</v>
      </c>
      <c r="J11" s="60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ht="15.6" x14ac:dyDescent="0.25">
      <c r="A13" s="16" t="s">
        <v>20</v>
      </c>
      <c r="B13" s="16" t="s">
        <v>21</v>
      </c>
      <c r="C13" s="16" t="s">
        <v>22</v>
      </c>
      <c r="D13" s="23">
        <v>1</v>
      </c>
      <c r="E13" s="65" t="s">
        <v>471</v>
      </c>
      <c r="F13" s="66" t="s">
        <v>554</v>
      </c>
      <c r="G13" s="50">
        <v>42615</v>
      </c>
      <c r="H13" s="29">
        <v>5</v>
      </c>
      <c r="I13" s="67">
        <v>466.10169491525426</v>
      </c>
      <c r="J13" s="25" t="s">
        <v>23</v>
      </c>
      <c r="K13" s="72"/>
    </row>
    <row r="14" spans="1:13" ht="15.6" x14ac:dyDescent="0.25">
      <c r="A14" s="16" t="s">
        <v>20</v>
      </c>
      <c r="B14" s="16" t="s">
        <v>21</v>
      </c>
      <c r="C14" s="16" t="s">
        <v>22</v>
      </c>
      <c r="D14" s="23">
        <v>2</v>
      </c>
      <c r="E14" s="65" t="s">
        <v>478</v>
      </c>
      <c r="F14" s="66" t="s">
        <v>555</v>
      </c>
      <c r="G14" s="50">
        <v>42626</v>
      </c>
      <c r="H14" s="29">
        <v>15</v>
      </c>
      <c r="I14" s="67">
        <v>14434.5</v>
      </c>
      <c r="J14" s="25" t="s">
        <v>343</v>
      </c>
      <c r="K14" s="72"/>
    </row>
    <row r="15" spans="1:13" ht="15.6" x14ac:dyDescent="0.25">
      <c r="A15" s="16" t="s">
        <v>20</v>
      </c>
      <c r="B15" s="16" t="s">
        <v>21</v>
      </c>
      <c r="C15" s="16" t="s">
        <v>22</v>
      </c>
      <c r="D15" s="23">
        <v>3</v>
      </c>
      <c r="E15" s="65" t="s">
        <v>538</v>
      </c>
      <c r="F15" s="66" t="s">
        <v>556</v>
      </c>
      <c r="G15" s="50">
        <v>42633</v>
      </c>
      <c r="H15" s="29">
        <v>10</v>
      </c>
      <c r="I15" s="67">
        <v>466.10169491525426</v>
      </c>
      <c r="J15" s="25" t="s">
        <v>26</v>
      </c>
      <c r="K15" s="72"/>
    </row>
    <row r="16" spans="1:13" ht="15.6" x14ac:dyDescent="0.25">
      <c r="A16" s="16" t="s">
        <v>20</v>
      </c>
      <c r="B16" s="16" t="s">
        <v>21</v>
      </c>
      <c r="C16" s="16" t="s">
        <v>22</v>
      </c>
      <c r="D16" s="23">
        <v>4</v>
      </c>
      <c r="E16" s="65" t="s">
        <v>486</v>
      </c>
      <c r="F16" s="66" t="s">
        <v>557</v>
      </c>
      <c r="G16" s="50">
        <v>42627</v>
      </c>
      <c r="H16" s="29">
        <v>9</v>
      </c>
      <c r="I16" s="67">
        <v>8660.703389830509</v>
      </c>
      <c r="J16" s="25" t="s">
        <v>26</v>
      </c>
      <c r="K16" s="72"/>
    </row>
    <row r="17" spans="1:11" ht="15.6" x14ac:dyDescent="0.25">
      <c r="A17" s="16" t="s">
        <v>20</v>
      </c>
      <c r="B17" s="16" t="s">
        <v>21</v>
      </c>
      <c r="C17" s="16" t="s">
        <v>22</v>
      </c>
      <c r="D17" s="23">
        <v>5</v>
      </c>
      <c r="E17" s="65" t="s">
        <v>531</v>
      </c>
      <c r="F17" s="66" t="s">
        <v>558</v>
      </c>
      <c r="G17" s="50">
        <v>42634</v>
      </c>
      <c r="H17" s="29">
        <v>10</v>
      </c>
      <c r="I17" s="67">
        <v>9623</v>
      </c>
      <c r="J17" s="25" t="s">
        <v>31</v>
      </c>
      <c r="K17" s="72"/>
    </row>
    <row r="18" spans="1:11" ht="15.6" x14ac:dyDescent="0.25">
      <c r="A18" s="16" t="s">
        <v>20</v>
      </c>
      <c r="B18" s="16" t="s">
        <v>21</v>
      </c>
      <c r="C18" s="16" t="s">
        <v>22</v>
      </c>
      <c r="D18" s="23">
        <v>6</v>
      </c>
      <c r="E18" s="65" t="s">
        <v>518</v>
      </c>
      <c r="F18" s="66" t="s">
        <v>558</v>
      </c>
      <c r="G18" s="50">
        <v>42634</v>
      </c>
      <c r="H18" s="29">
        <v>10</v>
      </c>
      <c r="I18" s="67">
        <v>9623</v>
      </c>
      <c r="J18" s="25" t="s">
        <v>31</v>
      </c>
      <c r="K18" s="72"/>
    </row>
    <row r="19" spans="1:11" ht="15.6" x14ac:dyDescent="0.25">
      <c r="A19" s="16" t="s">
        <v>20</v>
      </c>
      <c r="B19" s="16" t="s">
        <v>21</v>
      </c>
      <c r="C19" s="16" t="s">
        <v>22</v>
      </c>
      <c r="D19" s="23">
        <v>7</v>
      </c>
      <c r="E19" s="65" t="s">
        <v>534</v>
      </c>
      <c r="F19" s="66" t="s">
        <v>558</v>
      </c>
      <c r="G19" s="50">
        <v>42634</v>
      </c>
      <c r="H19" s="29">
        <v>10</v>
      </c>
      <c r="I19" s="67">
        <v>9623</v>
      </c>
      <c r="J19" s="25" t="s">
        <v>31</v>
      </c>
      <c r="K19" s="72"/>
    </row>
    <row r="20" spans="1:11" ht="15.6" x14ac:dyDescent="0.25">
      <c r="A20" s="16" t="s">
        <v>20</v>
      </c>
      <c r="B20" s="16" t="s">
        <v>21</v>
      </c>
      <c r="C20" s="16" t="s">
        <v>22</v>
      </c>
      <c r="D20" s="23">
        <v>8</v>
      </c>
      <c r="E20" s="65" t="s">
        <v>539</v>
      </c>
      <c r="F20" s="66" t="s">
        <v>558</v>
      </c>
      <c r="G20" s="50">
        <v>42634</v>
      </c>
      <c r="H20" s="29">
        <v>10</v>
      </c>
      <c r="I20" s="67">
        <v>9623</v>
      </c>
      <c r="J20" s="25" t="s">
        <v>31</v>
      </c>
      <c r="K20" s="72"/>
    </row>
    <row r="21" spans="1:11" ht="15.6" x14ac:dyDescent="0.25">
      <c r="A21" s="16" t="s">
        <v>20</v>
      </c>
      <c r="B21" s="16" t="s">
        <v>21</v>
      </c>
      <c r="C21" s="16" t="s">
        <v>22</v>
      </c>
      <c r="D21" s="23">
        <v>9</v>
      </c>
      <c r="E21" s="65" t="s">
        <v>473</v>
      </c>
      <c r="F21" s="66" t="s">
        <v>554</v>
      </c>
      <c r="G21" s="50">
        <v>42615</v>
      </c>
      <c r="H21" s="29">
        <v>5</v>
      </c>
      <c r="I21" s="67">
        <v>466.10169491525426</v>
      </c>
      <c r="J21" s="25" t="s">
        <v>28</v>
      </c>
      <c r="K21" s="72"/>
    </row>
    <row r="22" spans="1:11" ht="15.6" x14ac:dyDescent="0.25">
      <c r="A22" s="16" t="s">
        <v>20</v>
      </c>
      <c r="B22" s="16" t="s">
        <v>21</v>
      </c>
      <c r="C22" s="16" t="s">
        <v>22</v>
      </c>
      <c r="D22" s="23">
        <v>10</v>
      </c>
      <c r="E22" s="65" t="s">
        <v>512</v>
      </c>
      <c r="F22" s="66" t="s">
        <v>559</v>
      </c>
      <c r="G22" s="50">
        <v>42630</v>
      </c>
      <c r="H22" s="29">
        <v>10</v>
      </c>
      <c r="I22" s="67">
        <v>9623</v>
      </c>
      <c r="J22" s="25" t="s">
        <v>25</v>
      </c>
      <c r="K22" s="72"/>
    </row>
    <row r="23" spans="1:11" ht="15.6" x14ac:dyDescent="0.25">
      <c r="A23" s="16" t="s">
        <v>20</v>
      </c>
      <c r="B23" s="16" t="s">
        <v>21</v>
      </c>
      <c r="C23" s="16" t="s">
        <v>22</v>
      </c>
      <c r="D23" s="23">
        <v>11</v>
      </c>
      <c r="E23" s="68" t="s">
        <v>461</v>
      </c>
      <c r="F23" s="50" t="s">
        <v>554</v>
      </c>
      <c r="G23" s="50">
        <v>42615</v>
      </c>
      <c r="H23" s="29">
        <v>5</v>
      </c>
      <c r="I23" s="67">
        <v>466.10169491525426</v>
      </c>
      <c r="J23" s="25" t="s">
        <v>28</v>
      </c>
      <c r="K23" s="72"/>
    </row>
    <row r="24" spans="1:11" ht="15.6" x14ac:dyDescent="0.25">
      <c r="A24" s="16" t="s">
        <v>20</v>
      </c>
      <c r="B24" s="16" t="s">
        <v>21</v>
      </c>
      <c r="C24" s="16" t="s">
        <v>22</v>
      </c>
      <c r="D24" s="23">
        <v>12</v>
      </c>
      <c r="E24" s="65" t="s">
        <v>474</v>
      </c>
      <c r="F24" s="66" t="s">
        <v>554</v>
      </c>
      <c r="G24" s="50">
        <v>42615</v>
      </c>
      <c r="H24" s="29">
        <v>5</v>
      </c>
      <c r="I24" s="67">
        <v>466.10169491525426</v>
      </c>
      <c r="J24" s="25" t="s">
        <v>28</v>
      </c>
      <c r="K24" s="72"/>
    </row>
    <row r="25" spans="1:11" ht="15.6" x14ac:dyDescent="0.25">
      <c r="A25" s="16" t="s">
        <v>20</v>
      </c>
      <c r="B25" s="16" t="s">
        <v>21</v>
      </c>
      <c r="C25" s="16" t="s">
        <v>22</v>
      </c>
      <c r="D25" s="23">
        <v>13</v>
      </c>
      <c r="E25" s="65" t="s">
        <v>462</v>
      </c>
      <c r="F25" s="66" t="s">
        <v>560</v>
      </c>
      <c r="G25" s="50">
        <v>42614</v>
      </c>
      <c r="H25" s="29">
        <v>5</v>
      </c>
      <c r="I25" s="67">
        <v>4811.5</v>
      </c>
      <c r="J25" s="25" t="s">
        <v>102</v>
      </c>
      <c r="K25" s="72"/>
    </row>
    <row r="26" spans="1:11" ht="15.6" x14ac:dyDescent="0.25">
      <c r="A26" s="16" t="s">
        <v>20</v>
      </c>
      <c r="B26" s="16" t="s">
        <v>21</v>
      </c>
      <c r="C26" s="16" t="s">
        <v>22</v>
      </c>
      <c r="D26" s="23">
        <v>14</v>
      </c>
      <c r="E26" s="65" t="s">
        <v>469</v>
      </c>
      <c r="F26" s="66" t="s">
        <v>554</v>
      </c>
      <c r="G26" s="50">
        <v>42615</v>
      </c>
      <c r="H26" s="29">
        <v>5</v>
      </c>
      <c r="I26" s="67">
        <v>466.10169491525426</v>
      </c>
      <c r="J26" s="25" t="s">
        <v>25</v>
      </c>
      <c r="K26" s="72"/>
    </row>
    <row r="27" spans="1:11" ht="15.6" x14ac:dyDescent="0.25">
      <c r="A27" s="16" t="s">
        <v>20</v>
      </c>
      <c r="B27" s="16" t="s">
        <v>21</v>
      </c>
      <c r="C27" s="16" t="s">
        <v>22</v>
      </c>
      <c r="D27" s="23">
        <v>15</v>
      </c>
      <c r="E27" s="65" t="s">
        <v>481</v>
      </c>
      <c r="F27" s="66" t="s">
        <v>560</v>
      </c>
      <c r="G27" s="50">
        <v>42614</v>
      </c>
      <c r="H27" s="29">
        <v>15</v>
      </c>
      <c r="I27" s="67">
        <v>14434.5</v>
      </c>
      <c r="J27" s="25" t="s">
        <v>24</v>
      </c>
      <c r="K27" s="72"/>
    </row>
    <row r="28" spans="1:11" ht="15.6" x14ac:dyDescent="0.25">
      <c r="A28" s="16" t="s">
        <v>20</v>
      </c>
      <c r="B28" s="16" t="s">
        <v>21</v>
      </c>
      <c r="C28" s="16" t="s">
        <v>22</v>
      </c>
      <c r="D28" s="23">
        <v>16</v>
      </c>
      <c r="E28" s="65" t="s">
        <v>476</v>
      </c>
      <c r="F28" s="66" t="s">
        <v>561</v>
      </c>
      <c r="G28" s="50">
        <v>42620</v>
      </c>
      <c r="H28" s="29">
        <v>5</v>
      </c>
      <c r="I28" s="67">
        <v>466.10169491525426</v>
      </c>
      <c r="J28" s="25" t="s">
        <v>233</v>
      </c>
      <c r="K28" s="72"/>
    </row>
    <row r="29" spans="1:11" ht="15.6" x14ac:dyDescent="0.25">
      <c r="A29" s="16" t="s">
        <v>20</v>
      </c>
      <c r="B29" s="16" t="s">
        <v>21</v>
      </c>
      <c r="C29" s="16" t="s">
        <v>22</v>
      </c>
      <c r="D29" s="23">
        <v>17</v>
      </c>
      <c r="E29" s="68" t="s">
        <v>483</v>
      </c>
      <c r="F29" s="50" t="s">
        <v>557</v>
      </c>
      <c r="G29" s="50">
        <v>42627</v>
      </c>
      <c r="H29" s="29">
        <v>15</v>
      </c>
      <c r="I29" s="67">
        <v>14434.5</v>
      </c>
      <c r="J29" s="25" t="s">
        <v>35</v>
      </c>
      <c r="K29" s="72"/>
    </row>
    <row r="30" spans="1:11" ht="15.6" x14ac:dyDescent="0.25">
      <c r="A30" s="16" t="s">
        <v>20</v>
      </c>
      <c r="B30" s="16" t="s">
        <v>21</v>
      </c>
      <c r="C30" s="16" t="s">
        <v>22</v>
      </c>
      <c r="D30" s="23">
        <v>18</v>
      </c>
      <c r="E30" s="65" t="s">
        <v>532</v>
      </c>
      <c r="F30" s="66" t="s">
        <v>562</v>
      </c>
      <c r="G30" s="50">
        <v>42635</v>
      </c>
      <c r="H30" s="29">
        <v>7</v>
      </c>
      <c r="I30" s="67">
        <v>466.10169491525426</v>
      </c>
      <c r="J30" s="25" t="s">
        <v>30</v>
      </c>
      <c r="K30" s="72"/>
    </row>
    <row r="31" spans="1:11" ht="15.6" x14ac:dyDescent="0.25">
      <c r="A31" s="16" t="s">
        <v>20</v>
      </c>
      <c r="B31" s="16" t="s">
        <v>21</v>
      </c>
      <c r="C31" s="16" t="s">
        <v>22</v>
      </c>
      <c r="D31" s="23">
        <v>19</v>
      </c>
      <c r="E31" s="65" t="s">
        <v>463</v>
      </c>
      <c r="F31" s="66" t="s">
        <v>563</v>
      </c>
      <c r="G31" s="50">
        <v>42616</v>
      </c>
      <c r="H31" s="29">
        <v>5</v>
      </c>
      <c r="I31" s="67">
        <v>466.10169491525426</v>
      </c>
      <c r="J31" s="25" t="s">
        <v>29</v>
      </c>
      <c r="K31" s="72"/>
    </row>
    <row r="32" spans="1:11" ht="15.6" x14ac:dyDescent="0.25">
      <c r="A32" s="16" t="s">
        <v>20</v>
      </c>
      <c r="B32" s="16" t="s">
        <v>21</v>
      </c>
      <c r="C32" s="16" t="s">
        <v>22</v>
      </c>
      <c r="D32" s="23">
        <v>20</v>
      </c>
      <c r="E32" s="65" t="s">
        <v>467</v>
      </c>
      <c r="F32" s="66" t="s">
        <v>560</v>
      </c>
      <c r="G32" s="50">
        <v>42614</v>
      </c>
      <c r="H32" s="29">
        <v>5</v>
      </c>
      <c r="I32" s="67">
        <v>466.10169491525426</v>
      </c>
      <c r="J32" s="25" t="s">
        <v>28</v>
      </c>
      <c r="K32" s="72"/>
    </row>
    <row r="33" spans="1:11" ht="15.6" x14ac:dyDescent="0.25">
      <c r="A33" s="16" t="s">
        <v>20</v>
      </c>
      <c r="B33" s="16" t="s">
        <v>21</v>
      </c>
      <c r="C33" s="16" t="s">
        <v>22</v>
      </c>
      <c r="D33" s="23">
        <v>21</v>
      </c>
      <c r="E33" s="65" t="s">
        <v>464</v>
      </c>
      <c r="F33" s="66" t="s">
        <v>564</v>
      </c>
      <c r="G33" s="50">
        <v>42621</v>
      </c>
      <c r="H33" s="29">
        <v>5</v>
      </c>
      <c r="I33" s="67">
        <v>466.10169491525426</v>
      </c>
      <c r="J33" s="25" t="s">
        <v>28</v>
      </c>
      <c r="K33" s="72"/>
    </row>
    <row r="34" spans="1:11" ht="15.6" x14ac:dyDescent="0.25">
      <c r="A34" s="16" t="s">
        <v>20</v>
      </c>
      <c r="B34" s="16" t="s">
        <v>21</v>
      </c>
      <c r="C34" s="16" t="s">
        <v>22</v>
      </c>
      <c r="D34" s="23">
        <v>22</v>
      </c>
      <c r="E34" s="65" t="s">
        <v>475</v>
      </c>
      <c r="F34" s="66" t="s">
        <v>554</v>
      </c>
      <c r="G34" s="50">
        <v>42615</v>
      </c>
      <c r="H34" s="29">
        <v>5</v>
      </c>
      <c r="I34" s="67">
        <v>466.10169491525426</v>
      </c>
      <c r="J34" s="25" t="s">
        <v>28</v>
      </c>
      <c r="K34" s="72"/>
    </row>
    <row r="35" spans="1:11" ht="15.6" x14ac:dyDescent="0.25">
      <c r="A35" s="16" t="s">
        <v>20</v>
      </c>
      <c r="B35" s="16" t="s">
        <v>21</v>
      </c>
      <c r="C35" s="16" t="s">
        <v>22</v>
      </c>
      <c r="D35" s="23">
        <v>23</v>
      </c>
      <c r="E35" s="65" t="s">
        <v>466</v>
      </c>
      <c r="F35" s="66" t="s">
        <v>561</v>
      </c>
      <c r="G35" s="50">
        <v>42620</v>
      </c>
      <c r="H35" s="29">
        <v>5</v>
      </c>
      <c r="I35" s="67">
        <v>466.10169491525426</v>
      </c>
      <c r="J35" s="25" t="s">
        <v>27</v>
      </c>
      <c r="K35" s="72"/>
    </row>
    <row r="36" spans="1:11" ht="15.6" x14ac:dyDescent="0.25">
      <c r="A36" s="16" t="s">
        <v>20</v>
      </c>
      <c r="B36" s="16" t="s">
        <v>21</v>
      </c>
      <c r="C36" s="16" t="s">
        <v>22</v>
      </c>
      <c r="D36" s="23">
        <v>24</v>
      </c>
      <c r="E36" s="65" t="s">
        <v>485</v>
      </c>
      <c r="F36" s="66" t="s">
        <v>554</v>
      </c>
      <c r="G36" s="50">
        <v>42615</v>
      </c>
      <c r="H36" s="29">
        <v>0.4</v>
      </c>
      <c r="I36" s="67">
        <v>384.92372881355931</v>
      </c>
      <c r="J36" s="25" t="s">
        <v>25</v>
      </c>
      <c r="K36" s="72"/>
    </row>
    <row r="37" spans="1:11" ht="15.6" x14ac:dyDescent="0.25">
      <c r="A37" s="16" t="s">
        <v>20</v>
      </c>
      <c r="B37" s="16" t="s">
        <v>21</v>
      </c>
      <c r="C37" s="16" t="s">
        <v>22</v>
      </c>
      <c r="D37" s="23">
        <v>25</v>
      </c>
      <c r="E37" s="65" t="s">
        <v>472</v>
      </c>
      <c r="F37" s="66" t="s">
        <v>560</v>
      </c>
      <c r="G37" s="50">
        <v>42614</v>
      </c>
      <c r="H37" s="29">
        <v>15</v>
      </c>
      <c r="I37" s="67">
        <v>466.10169491525426</v>
      </c>
      <c r="J37" s="25" t="s">
        <v>28</v>
      </c>
      <c r="K37" s="72"/>
    </row>
    <row r="38" spans="1:11" ht="15.6" x14ac:dyDescent="0.25">
      <c r="A38" s="16" t="s">
        <v>20</v>
      </c>
      <c r="B38" s="16" t="s">
        <v>21</v>
      </c>
      <c r="C38" s="16" t="s">
        <v>22</v>
      </c>
      <c r="D38" s="23">
        <v>26</v>
      </c>
      <c r="E38" s="65" t="s">
        <v>468</v>
      </c>
      <c r="F38" s="66" t="s">
        <v>554</v>
      </c>
      <c r="G38" s="50">
        <v>42615</v>
      </c>
      <c r="H38" s="29">
        <v>5</v>
      </c>
      <c r="I38" s="67">
        <v>466.10169491525426</v>
      </c>
      <c r="J38" s="25" t="s">
        <v>28</v>
      </c>
      <c r="K38" s="72"/>
    </row>
    <row r="39" spans="1:11" ht="15.6" x14ac:dyDescent="0.25">
      <c r="A39" s="16" t="s">
        <v>20</v>
      </c>
      <c r="B39" s="16" t="s">
        <v>21</v>
      </c>
      <c r="C39" s="16" t="s">
        <v>22</v>
      </c>
      <c r="D39" s="23">
        <v>27</v>
      </c>
      <c r="E39" s="65" t="s">
        <v>501</v>
      </c>
      <c r="F39" s="66" t="s">
        <v>554</v>
      </c>
      <c r="G39" s="50">
        <v>42615</v>
      </c>
      <c r="H39" s="29">
        <v>5</v>
      </c>
      <c r="I39" s="67">
        <v>466.10169491525426</v>
      </c>
      <c r="J39" s="25" t="s">
        <v>26</v>
      </c>
      <c r="K39" s="72"/>
    </row>
    <row r="40" spans="1:11" ht="15.6" x14ac:dyDescent="0.25">
      <c r="A40" s="16" t="s">
        <v>20</v>
      </c>
      <c r="B40" s="16" t="s">
        <v>21</v>
      </c>
      <c r="C40" s="16" t="s">
        <v>22</v>
      </c>
      <c r="D40" s="23">
        <v>28</v>
      </c>
      <c r="E40" s="65" t="s">
        <v>492</v>
      </c>
      <c r="F40" s="66" t="s">
        <v>561</v>
      </c>
      <c r="G40" s="50">
        <v>42620</v>
      </c>
      <c r="H40" s="29">
        <v>5</v>
      </c>
      <c r="I40" s="67">
        <v>466.10169491525426</v>
      </c>
      <c r="J40" s="25" t="s">
        <v>25</v>
      </c>
      <c r="K40" s="72"/>
    </row>
    <row r="41" spans="1:11" ht="15.6" x14ac:dyDescent="0.25">
      <c r="A41" s="16" t="s">
        <v>20</v>
      </c>
      <c r="B41" s="16" t="s">
        <v>21</v>
      </c>
      <c r="C41" s="16" t="s">
        <v>22</v>
      </c>
      <c r="D41" s="23">
        <v>29</v>
      </c>
      <c r="E41" s="65" t="s">
        <v>495</v>
      </c>
      <c r="F41" s="66" t="s">
        <v>563</v>
      </c>
      <c r="G41" s="50">
        <v>42616</v>
      </c>
      <c r="H41" s="29">
        <v>5</v>
      </c>
      <c r="I41" s="67">
        <v>466.10169491525426</v>
      </c>
      <c r="J41" s="25" t="s">
        <v>101</v>
      </c>
      <c r="K41" s="72"/>
    </row>
    <row r="42" spans="1:11" ht="15.6" x14ac:dyDescent="0.25">
      <c r="A42" s="16" t="s">
        <v>20</v>
      </c>
      <c r="B42" s="16" t="s">
        <v>21</v>
      </c>
      <c r="C42" s="16" t="s">
        <v>22</v>
      </c>
      <c r="D42" s="23">
        <v>30</v>
      </c>
      <c r="E42" s="68" t="s">
        <v>470</v>
      </c>
      <c r="F42" s="50" t="s">
        <v>561</v>
      </c>
      <c r="G42" s="50">
        <v>42620</v>
      </c>
      <c r="H42" s="29">
        <v>5</v>
      </c>
      <c r="I42" s="67">
        <v>466.10169491525426</v>
      </c>
      <c r="J42" s="25" t="s">
        <v>28</v>
      </c>
      <c r="K42" s="72"/>
    </row>
    <row r="43" spans="1:11" ht="15.6" x14ac:dyDescent="0.25">
      <c r="A43" s="16" t="s">
        <v>20</v>
      </c>
      <c r="B43" s="16" t="s">
        <v>21</v>
      </c>
      <c r="C43" s="16" t="s">
        <v>22</v>
      </c>
      <c r="D43" s="23">
        <v>31</v>
      </c>
      <c r="E43" s="65" t="s">
        <v>482</v>
      </c>
      <c r="F43" s="66" t="s">
        <v>561</v>
      </c>
      <c r="G43" s="50">
        <v>42620</v>
      </c>
      <c r="H43" s="29">
        <v>5</v>
      </c>
      <c r="I43" s="67">
        <v>466.10169491525426</v>
      </c>
      <c r="J43" s="25" t="s">
        <v>25</v>
      </c>
      <c r="K43" s="72"/>
    </row>
    <row r="44" spans="1:11" ht="15.6" x14ac:dyDescent="0.25">
      <c r="A44" s="16" t="s">
        <v>20</v>
      </c>
      <c r="B44" s="16" t="s">
        <v>21</v>
      </c>
      <c r="C44" s="16" t="s">
        <v>22</v>
      </c>
      <c r="D44" s="23">
        <v>32</v>
      </c>
      <c r="E44" s="65" t="s">
        <v>465</v>
      </c>
      <c r="F44" s="66" t="s">
        <v>554</v>
      </c>
      <c r="G44" s="50">
        <v>42615</v>
      </c>
      <c r="H44" s="29">
        <v>5</v>
      </c>
      <c r="I44" s="67">
        <v>466.10169491525426</v>
      </c>
      <c r="J44" s="25" t="s">
        <v>26</v>
      </c>
      <c r="K44" s="72"/>
    </row>
    <row r="45" spans="1:11" ht="15.6" x14ac:dyDescent="0.25">
      <c r="A45" s="16" t="s">
        <v>20</v>
      </c>
      <c r="B45" s="16" t="s">
        <v>21</v>
      </c>
      <c r="C45" s="16" t="s">
        <v>22</v>
      </c>
      <c r="D45" s="23">
        <v>33</v>
      </c>
      <c r="E45" s="65" t="s">
        <v>548</v>
      </c>
      <c r="F45" s="66" t="s">
        <v>558</v>
      </c>
      <c r="G45" s="50">
        <v>42634</v>
      </c>
      <c r="H45" s="29">
        <v>5</v>
      </c>
      <c r="I45" s="67">
        <v>466.10169491525426</v>
      </c>
      <c r="J45" s="25" t="s">
        <v>30</v>
      </c>
      <c r="K45" s="72"/>
    </row>
    <row r="46" spans="1:11" ht="15.6" x14ac:dyDescent="0.25">
      <c r="A46" s="16" t="s">
        <v>20</v>
      </c>
      <c r="B46" s="16" t="s">
        <v>21</v>
      </c>
      <c r="C46" s="16" t="s">
        <v>22</v>
      </c>
      <c r="D46" s="23">
        <v>34</v>
      </c>
      <c r="E46" s="65" t="s">
        <v>484</v>
      </c>
      <c r="F46" s="66" t="s">
        <v>565</v>
      </c>
      <c r="G46" s="50">
        <v>42622</v>
      </c>
      <c r="H46" s="29">
        <v>5</v>
      </c>
      <c r="I46" s="67">
        <v>466.10169491525426</v>
      </c>
      <c r="J46" s="25" t="s">
        <v>237</v>
      </c>
      <c r="K46" s="72"/>
    </row>
    <row r="47" spans="1:11" ht="15.6" x14ac:dyDescent="0.25">
      <c r="A47" s="16" t="s">
        <v>20</v>
      </c>
      <c r="B47" s="16" t="s">
        <v>21</v>
      </c>
      <c r="C47" s="16" t="s">
        <v>22</v>
      </c>
      <c r="D47" s="23">
        <v>35</v>
      </c>
      <c r="E47" s="65" t="s">
        <v>545</v>
      </c>
      <c r="F47" s="66" t="s">
        <v>558</v>
      </c>
      <c r="G47" s="50">
        <v>42634</v>
      </c>
      <c r="H47" s="29">
        <v>89</v>
      </c>
      <c r="I47" s="67">
        <v>71210.203389830509</v>
      </c>
      <c r="J47" s="25" t="s">
        <v>23</v>
      </c>
      <c r="K47" s="72"/>
    </row>
    <row r="48" spans="1:11" ht="15.6" x14ac:dyDescent="0.25">
      <c r="A48" s="16" t="s">
        <v>20</v>
      </c>
      <c r="B48" s="16" t="s">
        <v>21</v>
      </c>
      <c r="C48" s="16" t="s">
        <v>22</v>
      </c>
      <c r="D48" s="23">
        <v>36</v>
      </c>
      <c r="E48" s="65" t="s">
        <v>477</v>
      </c>
      <c r="F48" s="66" t="s">
        <v>565</v>
      </c>
      <c r="G48" s="50">
        <v>42622</v>
      </c>
      <c r="H48" s="29">
        <v>5</v>
      </c>
      <c r="I48" s="67">
        <v>466.10169491525426</v>
      </c>
      <c r="J48" s="25" t="s">
        <v>23</v>
      </c>
      <c r="K48" s="72"/>
    </row>
    <row r="49" spans="1:11" ht="15.6" x14ac:dyDescent="0.25">
      <c r="A49" s="16" t="s">
        <v>20</v>
      </c>
      <c r="B49" s="16" t="s">
        <v>21</v>
      </c>
      <c r="C49" s="16" t="s">
        <v>22</v>
      </c>
      <c r="D49" s="23">
        <v>37</v>
      </c>
      <c r="E49" s="68" t="s">
        <v>520</v>
      </c>
      <c r="F49" s="50" t="s">
        <v>559</v>
      </c>
      <c r="G49" s="50">
        <v>42630</v>
      </c>
      <c r="H49" s="29">
        <v>15</v>
      </c>
      <c r="I49" s="67">
        <v>466.10169491525426</v>
      </c>
      <c r="J49" s="25" t="s">
        <v>28</v>
      </c>
      <c r="K49" s="72"/>
    </row>
    <row r="50" spans="1:11" ht="15.6" x14ac:dyDescent="0.25">
      <c r="A50" s="16" t="s">
        <v>20</v>
      </c>
      <c r="B50" s="16" t="s">
        <v>21</v>
      </c>
      <c r="C50" s="16" t="s">
        <v>22</v>
      </c>
      <c r="D50" s="23">
        <v>38</v>
      </c>
      <c r="E50" s="68" t="s">
        <v>525</v>
      </c>
      <c r="F50" s="50" t="s">
        <v>559</v>
      </c>
      <c r="G50" s="50">
        <v>42630</v>
      </c>
      <c r="H50" s="29">
        <v>5</v>
      </c>
      <c r="I50" s="67">
        <v>466.10169491525426</v>
      </c>
      <c r="J50" s="25" t="s">
        <v>28</v>
      </c>
      <c r="K50" s="72"/>
    </row>
    <row r="51" spans="1:11" ht="15.6" x14ac:dyDescent="0.25">
      <c r="A51" s="16" t="s">
        <v>20</v>
      </c>
      <c r="B51" s="16" t="s">
        <v>21</v>
      </c>
      <c r="C51" s="16" t="s">
        <v>22</v>
      </c>
      <c r="D51" s="23">
        <v>39</v>
      </c>
      <c r="E51" s="65" t="s">
        <v>503</v>
      </c>
      <c r="F51" s="66" t="s">
        <v>566</v>
      </c>
      <c r="G51" s="50">
        <v>42629</v>
      </c>
      <c r="H51" s="29">
        <v>5</v>
      </c>
      <c r="I51" s="67">
        <v>466.10169491525426</v>
      </c>
      <c r="J51" s="25" t="s">
        <v>28</v>
      </c>
      <c r="K51" s="72"/>
    </row>
    <row r="52" spans="1:11" ht="15.6" x14ac:dyDescent="0.25">
      <c r="A52" s="16" t="s">
        <v>20</v>
      </c>
      <c r="B52" s="16" t="s">
        <v>21</v>
      </c>
      <c r="C52" s="16" t="s">
        <v>22</v>
      </c>
      <c r="D52" s="23">
        <v>40</v>
      </c>
      <c r="E52" s="65" t="s">
        <v>521</v>
      </c>
      <c r="F52" s="66" t="s">
        <v>559</v>
      </c>
      <c r="G52" s="50">
        <v>42630</v>
      </c>
      <c r="H52" s="29">
        <v>5</v>
      </c>
      <c r="I52" s="67">
        <v>466.10169491525426</v>
      </c>
      <c r="J52" s="25" t="s">
        <v>28</v>
      </c>
      <c r="K52" s="72"/>
    </row>
    <row r="53" spans="1:11" ht="15.6" x14ac:dyDescent="0.25">
      <c r="A53" s="16" t="s">
        <v>20</v>
      </c>
      <c r="B53" s="16" t="s">
        <v>21</v>
      </c>
      <c r="C53" s="16" t="s">
        <v>22</v>
      </c>
      <c r="D53" s="23">
        <v>41</v>
      </c>
      <c r="E53" s="68" t="s">
        <v>535</v>
      </c>
      <c r="F53" s="50" t="s">
        <v>559</v>
      </c>
      <c r="G53" s="50">
        <v>42630</v>
      </c>
      <c r="H53" s="29">
        <v>20</v>
      </c>
      <c r="I53" s="67">
        <v>19246</v>
      </c>
      <c r="J53" s="25" t="s">
        <v>23</v>
      </c>
      <c r="K53" s="73"/>
    </row>
    <row r="54" spans="1:11" ht="15.6" x14ac:dyDescent="0.25">
      <c r="A54" s="16" t="s">
        <v>20</v>
      </c>
      <c r="B54" s="16" t="s">
        <v>21</v>
      </c>
      <c r="C54" s="16" t="s">
        <v>22</v>
      </c>
      <c r="D54" s="23">
        <v>42</v>
      </c>
      <c r="E54" s="65" t="s">
        <v>519</v>
      </c>
      <c r="F54" s="66" t="s">
        <v>559</v>
      </c>
      <c r="G54" s="50">
        <v>42630</v>
      </c>
      <c r="H54" s="29">
        <v>5</v>
      </c>
      <c r="I54" s="67">
        <v>466.10169491525426</v>
      </c>
      <c r="J54" s="25" t="s">
        <v>23</v>
      </c>
      <c r="K54" s="72"/>
    </row>
    <row r="55" spans="1:11" ht="15.6" x14ac:dyDescent="0.25">
      <c r="A55" s="16" t="s">
        <v>20</v>
      </c>
      <c r="B55" s="16" t="s">
        <v>21</v>
      </c>
      <c r="C55" s="16" t="s">
        <v>22</v>
      </c>
      <c r="D55" s="23">
        <v>43</v>
      </c>
      <c r="E55" s="68" t="s">
        <v>547</v>
      </c>
      <c r="F55" s="50" t="s">
        <v>558</v>
      </c>
      <c r="G55" s="50">
        <v>42634</v>
      </c>
      <c r="H55" s="29">
        <v>5</v>
      </c>
      <c r="I55" s="67">
        <v>466.10169491525426</v>
      </c>
      <c r="J55" s="25" t="s">
        <v>28</v>
      </c>
      <c r="K55" s="72"/>
    </row>
    <row r="56" spans="1:11" ht="15.6" x14ac:dyDescent="0.25">
      <c r="A56" s="16" t="s">
        <v>20</v>
      </c>
      <c r="B56" s="16" t="s">
        <v>21</v>
      </c>
      <c r="C56" s="16" t="s">
        <v>22</v>
      </c>
      <c r="D56" s="23">
        <v>44</v>
      </c>
      <c r="E56" s="65" t="s">
        <v>527</v>
      </c>
      <c r="F56" s="66" t="s">
        <v>556</v>
      </c>
      <c r="G56" s="50">
        <v>42633</v>
      </c>
      <c r="H56" s="29">
        <v>5</v>
      </c>
      <c r="I56" s="67">
        <v>466.10169491525426</v>
      </c>
      <c r="J56" s="25" t="s">
        <v>25</v>
      </c>
      <c r="K56" s="72"/>
    </row>
    <row r="57" spans="1:11" ht="15.6" x14ac:dyDescent="0.25">
      <c r="A57" s="16" t="s">
        <v>20</v>
      </c>
      <c r="B57" s="16" t="s">
        <v>21</v>
      </c>
      <c r="C57" s="16" t="s">
        <v>22</v>
      </c>
      <c r="D57" s="23">
        <v>45</v>
      </c>
      <c r="E57" s="65" t="s">
        <v>498</v>
      </c>
      <c r="F57" s="66" t="s">
        <v>566</v>
      </c>
      <c r="G57" s="50">
        <v>42629</v>
      </c>
      <c r="H57" s="29">
        <v>5</v>
      </c>
      <c r="I57" s="67">
        <v>4811.5</v>
      </c>
      <c r="J57" s="25" t="s">
        <v>23</v>
      </c>
      <c r="K57" s="72"/>
    </row>
    <row r="58" spans="1:11" ht="15.6" x14ac:dyDescent="0.25">
      <c r="A58" s="16" t="s">
        <v>20</v>
      </c>
      <c r="B58" s="16" t="s">
        <v>21</v>
      </c>
      <c r="C58" s="16" t="s">
        <v>22</v>
      </c>
      <c r="D58" s="23">
        <v>46</v>
      </c>
      <c r="E58" s="65" t="s">
        <v>549</v>
      </c>
      <c r="F58" s="66" t="s">
        <v>558</v>
      </c>
      <c r="G58" s="50">
        <v>42634</v>
      </c>
      <c r="H58" s="29">
        <v>5</v>
      </c>
      <c r="I58" s="67">
        <v>466.10169491525426</v>
      </c>
      <c r="J58" s="25" t="s">
        <v>25</v>
      </c>
      <c r="K58" s="72"/>
    </row>
    <row r="59" spans="1:11" ht="15.6" x14ac:dyDescent="0.25">
      <c r="A59" s="16" t="s">
        <v>20</v>
      </c>
      <c r="B59" s="16" t="s">
        <v>21</v>
      </c>
      <c r="C59" s="16" t="s">
        <v>22</v>
      </c>
      <c r="D59" s="23">
        <v>47</v>
      </c>
      <c r="E59" s="65" t="s">
        <v>542</v>
      </c>
      <c r="F59" s="66" t="s">
        <v>558</v>
      </c>
      <c r="G59" s="50">
        <v>42634</v>
      </c>
      <c r="H59" s="29">
        <v>5</v>
      </c>
      <c r="I59" s="67">
        <v>466.10169491525426</v>
      </c>
      <c r="J59" s="25" t="s">
        <v>34</v>
      </c>
      <c r="K59" s="72"/>
    </row>
    <row r="60" spans="1:11" ht="15.6" x14ac:dyDescent="0.25">
      <c r="A60" s="16" t="s">
        <v>20</v>
      </c>
      <c r="B60" s="16" t="s">
        <v>21</v>
      </c>
      <c r="C60" s="16" t="s">
        <v>22</v>
      </c>
      <c r="D60" s="23">
        <v>48</v>
      </c>
      <c r="E60" s="65" t="s">
        <v>491</v>
      </c>
      <c r="F60" s="66" t="s">
        <v>557</v>
      </c>
      <c r="G60" s="50">
        <v>42627</v>
      </c>
      <c r="H60" s="29">
        <v>5</v>
      </c>
      <c r="I60" s="67">
        <v>466.10169491525426</v>
      </c>
      <c r="J60" s="25" t="s">
        <v>232</v>
      </c>
      <c r="K60" s="72"/>
    </row>
    <row r="61" spans="1:11" ht="15.6" x14ac:dyDescent="0.25">
      <c r="A61" s="16" t="s">
        <v>20</v>
      </c>
      <c r="B61" s="16" t="s">
        <v>21</v>
      </c>
      <c r="C61" s="16" t="s">
        <v>22</v>
      </c>
      <c r="D61" s="23">
        <v>49</v>
      </c>
      <c r="E61" s="65" t="s">
        <v>507</v>
      </c>
      <c r="F61" s="66" t="s">
        <v>559</v>
      </c>
      <c r="G61" s="50">
        <v>42630</v>
      </c>
      <c r="H61" s="29">
        <v>10</v>
      </c>
      <c r="I61" s="67">
        <v>466.10169491525426</v>
      </c>
      <c r="J61" s="25" t="s">
        <v>26</v>
      </c>
      <c r="K61" s="72"/>
    </row>
    <row r="62" spans="1:11" ht="15.6" x14ac:dyDescent="0.25">
      <c r="A62" s="16" t="s">
        <v>20</v>
      </c>
      <c r="B62" s="16" t="s">
        <v>21</v>
      </c>
      <c r="C62" s="16" t="s">
        <v>22</v>
      </c>
      <c r="D62" s="23">
        <v>50</v>
      </c>
      <c r="E62" s="65" t="s">
        <v>536</v>
      </c>
      <c r="F62" s="66" t="s">
        <v>556</v>
      </c>
      <c r="G62" s="50">
        <v>42633</v>
      </c>
      <c r="H62" s="29">
        <v>5</v>
      </c>
      <c r="I62" s="67">
        <v>466.10169491525426</v>
      </c>
      <c r="J62" s="25" t="s">
        <v>25</v>
      </c>
      <c r="K62" s="72"/>
    </row>
    <row r="63" spans="1:11" ht="15.6" x14ac:dyDescent="0.25">
      <c r="A63" s="16" t="s">
        <v>20</v>
      </c>
      <c r="B63" s="16" t="s">
        <v>21</v>
      </c>
      <c r="C63" s="16" t="s">
        <v>22</v>
      </c>
      <c r="D63" s="23">
        <v>51</v>
      </c>
      <c r="E63" s="65" t="s">
        <v>506</v>
      </c>
      <c r="F63" s="66" t="s">
        <v>558</v>
      </c>
      <c r="G63" s="50">
        <v>42634</v>
      </c>
      <c r="H63" s="29">
        <v>15</v>
      </c>
      <c r="I63" s="67">
        <v>466.10169491525426</v>
      </c>
      <c r="J63" s="25" t="s">
        <v>25</v>
      </c>
      <c r="K63" s="72"/>
    </row>
    <row r="64" spans="1:11" ht="15.6" x14ac:dyDescent="0.25">
      <c r="A64" s="16" t="s">
        <v>20</v>
      </c>
      <c r="B64" s="16" t="s">
        <v>21</v>
      </c>
      <c r="C64" s="16" t="s">
        <v>22</v>
      </c>
      <c r="D64" s="23">
        <v>52</v>
      </c>
      <c r="E64" s="65" t="s">
        <v>493</v>
      </c>
      <c r="F64" s="66" t="s">
        <v>556</v>
      </c>
      <c r="G64" s="50">
        <v>42633</v>
      </c>
      <c r="H64" s="29">
        <v>5</v>
      </c>
      <c r="I64" s="67">
        <v>466.10169491525426</v>
      </c>
      <c r="J64" s="71" t="s">
        <v>25</v>
      </c>
      <c r="K64" s="72"/>
    </row>
    <row r="65" spans="1:11" ht="15.6" x14ac:dyDescent="0.25">
      <c r="A65" s="16" t="s">
        <v>20</v>
      </c>
      <c r="B65" s="16" t="s">
        <v>21</v>
      </c>
      <c r="C65" s="16" t="s">
        <v>22</v>
      </c>
      <c r="D65" s="23">
        <v>53</v>
      </c>
      <c r="E65" s="65" t="s">
        <v>517</v>
      </c>
      <c r="F65" s="66" t="s">
        <v>559</v>
      </c>
      <c r="G65" s="50">
        <v>42630</v>
      </c>
      <c r="H65" s="29">
        <v>10</v>
      </c>
      <c r="I65" s="67">
        <v>9623</v>
      </c>
      <c r="J65" s="71" t="s">
        <v>104</v>
      </c>
      <c r="K65" s="72"/>
    </row>
    <row r="66" spans="1:11" ht="15.6" x14ac:dyDescent="0.25">
      <c r="A66" s="16" t="s">
        <v>20</v>
      </c>
      <c r="B66" s="16" t="s">
        <v>21</v>
      </c>
      <c r="C66" s="16" t="s">
        <v>22</v>
      </c>
      <c r="D66" s="23">
        <v>54</v>
      </c>
      <c r="E66" s="65" t="s">
        <v>497</v>
      </c>
      <c r="F66" s="66" t="s">
        <v>567</v>
      </c>
      <c r="G66" s="50">
        <v>42628</v>
      </c>
      <c r="H66" s="29">
        <v>9</v>
      </c>
      <c r="I66" s="67">
        <v>8660.703389830509</v>
      </c>
      <c r="J66" s="71" t="s">
        <v>24</v>
      </c>
      <c r="K66" s="72"/>
    </row>
    <row r="67" spans="1:11" ht="15.6" x14ac:dyDescent="0.25">
      <c r="A67" s="16" t="s">
        <v>20</v>
      </c>
      <c r="B67" s="16" t="s">
        <v>21</v>
      </c>
      <c r="C67" s="16" t="s">
        <v>22</v>
      </c>
      <c r="D67" s="23">
        <v>55</v>
      </c>
      <c r="E67" s="65" t="s">
        <v>540</v>
      </c>
      <c r="F67" s="66" t="s">
        <v>558</v>
      </c>
      <c r="G67" s="50">
        <v>42634</v>
      </c>
      <c r="H67" s="29">
        <v>5</v>
      </c>
      <c r="I67" s="67">
        <v>466.10169491525426</v>
      </c>
      <c r="J67" s="71" t="s">
        <v>571</v>
      </c>
      <c r="K67" s="72"/>
    </row>
    <row r="68" spans="1:11" ht="15.6" x14ac:dyDescent="0.25">
      <c r="A68" s="16" t="s">
        <v>20</v>
      </c>
      <c r="B68" s="16" t="s">
        <v>21</v>
      </c>
      <c r="C68" s="16" t="s">
        <v>22</v>
      </c>
      <c r="D68" s="23">
        <v>56</v>
      </c>
      <c r="E68" s="65" t="s">
        <v>530</v>
      </c>
      <c r="F68" s="66" t="s">
        <v>556</v>
      </c>
      <c r="G68" s="50">
        <v>42633</v>
      </c>
      <c r="H68" s="29">
        <v>15</v>
      </c>
      <c r="I68" s="67">
        <v>14434.5</v>
      </c>
      <c r="J68" s="71" t="s">
        <v>25</v>
      </c>
      <c r="K68" s="72"/>
    </row>
    <row r="69" spans="1:11" ht="15.6" x14ac:dyDescent="0.25">
      <c r="A69" s="16" t="s">
        <v>20</v>
      </c>
      <c r="B69" s="16" t="s">
        <v>21</v>
      </c>
      <c r="C69" s="16" t="s">
        <v>22</v>
      </c>
      <c r="D69" s="23">
        <v>57</v>
      </c>
      <c r="E69" s="65" t="s">
        <v>499</v>
      </c>
      <c r="F69" s="66" t="s">
        <v>557</v>
      </c>
      <c r="G69" s="50">
        <v>42627</v>
      </c>
      <c r="H69" s="29">
        <v>15</v>
      </c>
      <c r="I69" s="67">
        <v>466.10169491525426</v>
      </c>
      <c r="J69" s="71" t="s">
        <v>31</v>
      </c>
      <c r="K69" s="72"/>
    </row>
    <row r="70" spans="1:11" ht="15.6" x14ac:dyDescent="0.25">
      <c r="A70" s="16" t="s">
        <v>20</v>
      </c>
      <c r="B70" s="16" t="s">
        <v>21</v>
      </c>
      <c r="C70" s="16" t="s">
        <v>22</v>
      </c>
      <c r="D70" s="23">
        <v>58</v>
      </c>
      <c r="E70" s="65" t="s">
        <v>489</v>
      </c>
      <c r="F70" s="66" t="s">
        <v>568</v>
      </c>
      <c r="G70" s="50">
        <v>42637</v>
      </c>
      <c r="H70" s="29">
        <v>5</v>
      </c>
      <c r="I70" s="67">
        <v>466.10169491525426</v>
      </c>
      <c r="J70" s="71" t="s">
        <v>30</v>
      </c>
      <c r="K70" s="72"/>
    </row>
    <row r="71" spans="1:11" ht="15.6" x14ac:dyDescent="0.25">
      <c r="A71" s="16" t="s">
        <v>20</v>
      </c>
      <c r="B71" s="16" t="s">
        <v>21</v>
      </c>
      <c r="C71" s="16" t="s">
        <v>22</v>
      </c>
      <c r="D71" s="23">
        <v>59</v>
      </c>
      <c r="E71" s="65" t="s">
        <v>509</v>
      </c>
      <c r="F71" s="66" t="s">
        <v>559</v>
      </c>
      <c r="G71" s="50">
        <v>42630</v>
      </c>
      <c r="H71" s="29">
        <v>5</v>
      </c>
      <c r="I71" s="67">
        <v>466.10169491525426</v>
      </c>
      <c r="J71" s="71" t="s">
        <v>30</v>
      </c>
      <c r="K71" s="72"/>
    </row>
    <row r="72" spans="1:11" ht="15.6" x14ac:dyDescent="0.25">
      <c r="A72" s="16" t="s">
        <v>20</v>
      </c>
      <c r="B72" s="16" t="s">
        <v>21</v>
      </c>
      <c r="C72" s="16" t="s">
        <v>22</v>
      </c>
      <c r="D72" s="23">
        <v>60</v>
      </c>
      <c r="E72" s="65" t="s">
        <v>500</v>
      </c>
      <c r="F72" s="66" t="s">
        <v>566</v>
      </c>
      <c r="G72" s="50">
        <v>42629</v>
      </c>
      <c r="H72" s="29">
        <v>5</v>
      </c>
      <c r="I72" s="67">
        <v>4811.5</v>
      </c>
      <c r="J72" s="71" t="s">
        <v>31</v>
      </c>
      <c r="K72" s="72"/>
    </row>
    <row r="73" spans="1:11" ht="15.6" x14ac:dyDescent="0.25">
      <c r="A73" s="16" t="s">
        <v>20</v>
      </c>
      <c r="B73" s="16" t="s">
        <v>21</v>
      </c>
      <c r="C73" s="16" t="s">
        <v>22</v>
      </c>
      <c r="D73" s="23">
        <v>61</v>
      </c>
      <c r="E73" s="65" t="s">
        <v>502</v>
      </c>
      <c r="F73" s="66" t="s">
        <v>567</v>
      </c>
      <c r="G73" s="50">
        <v>42628</v>
      </c>
      <c r="H73" s="29">
        <v>5</v>
      </c>
      <c r="I73" s="67">
        <v>466.10169491525426</v>
      </c>
      <c r="J73" s="71" t="s">
        <v>26</v>
      </c>
      <c r="K73" s="72"/>
    </row>
    <row r="74" spans="1:11" ht="15.6" x14ac:dyDescent="0.25">
      <c r="A74" s="16" t="s">
        <v>20</v>
      </c>
      <c r="B74" s="16" t="s">
        <v>21</v>
      </c>
      <c r="C74" s="16" t="s">
        <v>22</v>
      </c>
      <c r="D74" s="23">
        <v>62</v>
      </c>
      <c r="E74" s="68" t="s">
        <v>496</v>
      </c>
      <c r="F74" s="50" t="s">
        <v>557</v>
      </c>
      <c r="G74" s="50">
        <v>42627</v>
      </c>
      <c r="H74" s="29">
        <v>10</v>
      </c>
      <c r="I74" s="67">
        <v>9623</v>
      </c>
      <c r="J74" s="71" t="s">
        <v>25</v>
      </c>
      <c r="K74" s="72"/>
    </row>
    <row r="75" spans="1:11" ht="15.6" x14ac:dyDescent="0.25">
      <c r="A75" s="16" t="s">
        <v>20</v>
      </c>
      <c r="B75" s="16" t="s">
        <v>21</v>
      </c>
      <c r="C75" s="16" t="s">
        <v>22</v>
      </c>
      <c r="D75" s="23">
        <v>63</v>
      </c>
      <c r="E75" s="65" t="s">
        <v>505</v>
      </c>
      <c r="F75" s="66" t="s">
        <v>562</v>
      </c>
      <c r="G75" s="50">
        <v>42635</v>
      </c>
      <c r="H75" s="29">
        <v>15</v>
      </c>
      <c r="I75" s="67">
        <v>466.10169491525426</v>
      </c>
      <c r="J75" s="71" t="s">
        <v>25</v>
      </c>
      <c r="K75" s="72"/>
    </row>
    <row r="76" spans="1:11" ht="15.6" x14ac:dyDescent="0.25">
      <c r="A76" s="16" t="s">
        <v>20</v>
      </c>
      <c r="B76" s="16" t="s">
        <v>21</v>
      </c>
      <c r="C76" s="16" t="s">
        <v>22</v>
      </c>
      <c r="D76" s="23">
        <v>64</v>
      </c>
      <c r="E76" s="68" t="s">
        <v>488</v>
      </c>
      <c r="F76" s="50" t="s">
        <v>567</v>
      </c>
      <c r="G76" s="50">
        <v>42628</v>
      </c>
      <c r="H76" s="29">
        <v>5</v>
      </c>
      <c r="I76" s="67">
        <v>466.10169491525426</v>
      </c>
      <c r="J76" s="71" t="s">
        <v>25</v>
      </c>
      <c r="K76" s="72"/>
    </row>
    <row r="77" spans="1:11" ht="15.6" x14ac:dyDescent="0.25">
      <c r="A77" s="16" t="s">
        <v>20</v>
      </c>
      <c r="B77" s="16" t="s">
        <v>21</v>
      </c>
      <c r="C77" s="16" t="s">
        <v>22</v>
      </c>
      <c r="D77" s="23">
        <v>65</v>
      </c>
      <c r="E77" s="65" t="s">
        <v>529</v>
      </c>
      <c r="F77" s="66" t="s">
        <v>556</v>
      </c>
      <c r="G77" s="50">
        <v>42633</v>
      </c>
      <c r="H77" s="29">
        <v>15</v>
      </c>
      <c r="I77" s="67">
        <v>466.10169491525426</v>
      </c>
      <c r="J77" s="71" t="s">
        <v>25</v>
      </c>
      <c r="K77" s="72"/>
    </row>
    <row r="78" spans="1:11" ht="15.6" x14ac:dyDescent="0.25">
      <c r="A78" s="16" t="s">
        <v>20</v>
      </c>
      <c r="B78" s="16" t="s">
        <v>21</v>
      </c>
      <c r="C78" s="16" t="s">
        <v>22</v>
      </c>
      <c r="D78" s="23">
        <v>66</v>
      </c>
      <c r="E78" s="65" t="s">
        <v>480</v>
      </c>
      <c r="F78" s="66" t="s">
        <v>558</v>
      </c>
      <c r="G78" s="50">
        <v>42634</v>
      </c>
      <c r="H78" s="29">
        <v>5</v>
      </c>
      <c r="I78" s="67">
        <v>466.10169491525426</v>
      </c>
      <c r="J78" s="71" t="s">
        <v>28</v>
      </c>
      <c r="K78" s="72"/>
    </row>
    <row r="79" spans="1:11" ht="15.6" x14ac:dyDescent="0.25">
      <c r="A79" s="16" t="s">
        <v>20</v>
      </c>
      <c r="B79" s="16" t="s">
        <v>21</v>
      </c>
      <c r="C79" s="16" t="s">
        <v>22</v>
      </c>
      <c r="D79" s="23">
        <v>67</v>
      </c>
      <c r="E79" s="65" t="s">
        <v>516</v>
      </c>
      <c r="F79" s="66" t="s">
        <v>558</v>
      </c>
      <c r="G79" s="50">
        <v>42634</v>
      </c>
      <c r="H79" s="29">
        <v>15</v>
      </c>
      <c r="I79" s="67">
        <v>14434.5</v>
      </c>
      <c r="J79" s="71" t="s">
        <v>25</v>
      </c>
      <c r="K79" s="72"/>
    </row>
    <row r="80" spans="1:11" ht="15.6" x14ac:dyDescent="0.25">
      <c r="A80" s="16" t="s">
        <v>20</v>
      </c>
      <c r="B80" s="16" t="s">
        <v>21</v>
      </c>
      <c r="C80" s="16" t="s">
        <v>22</v>
      </c>
      <c r="D80" s="23">
        <v>68</v>
      </c>
      <c r="E80" s="65" t="s">
        <v>544</v>
      </c>
      <c r="F80" s="66" t="s">
        <v>558</v>
      </c>
      <c r="G80" s="50">
        <v>42634</v>
      </c>
      <c r="H80" s="29">
        <v>5</v>
      </c>
      <c r="I80" s="67">
        <v>466.10169491525426</v>
      </c>
      <c r="J80" s="71" t="s">
        <v>28</v>
      </c>
      <c r="K80" s="72"/>
    </row>
    <row r="81" spans="1:11" ht="15.6" x14ac:dyDescent="0.25">
      <c r="A81" s="16" t="s">
        <v>20</v>
      </c>
      <c r="B81" s="16" t="s">
        <v>21</v>
      </c>
      <c r="C81" s="16" t="s">
        <v>22</v>
      </c>
      <c r="D81" s="23">
        <v>69</v>
      </c>
      <c r="E81" s="65" t="s">
        <v>479</v>
      </c>
      <c r="F81" s="66" t="s">
        <v>567</v>
      </c>
      <c r="G81" s="50">
        <v>42628</v>
      </c>
      <c r="H81" s="29">
        <v>15</v>
      </c>
      <c r="I81" s="67">
        <v>466.10169491525426</v>
      </c>
      <c r="J81" s="71" t="s">
        <v>23</v>
      </c>
      <c r="K81" s="72"/>
    </row>
    <row r="82" spans="1:11" ht="15.6" x14ac:dyDescent="0.25">
      <c r="A82" s="16" t="s">
        <v>20</v>
      </c>
      <c r="B82" s="16" t="s">
        <v>21</v>
      </c>
      <c r="C82" s="16" t="s">
        <v>22</v>
      </c>
      <c r="D82" s="23">
        <v>70</v>
      </c>
      <c r="E82" s="65" t="s">
        <v>523</v>
      </c>
      <c r="F82" s="66" t="s">
        <v>569</v>
      </c>
      <c r="G82" s="50">
        <v>42631</v>
      </c>
      <c r="H82" s="29">
        <v>15</v>
      </c>
      <c r="I82" s="67">
        <v>466.10169491525426</v>
      </c>
      <c r="J82" s="71" t="s">
        <v>239</v>
      </c>
      <c r="K82" s="72"/>
    </row>
    <row r="83" spans="1:11" ht="15.6" x14ac:dyDescent="0.25">
      <c r="A83" s="16" t="s">
        <v>20</v>
      </c>
      <c r="B83" s="16" t="s">
        <v>21</v>
      </c>
      <c r="C83" s="16" t="s">
        <v>22</v>
      </c>
      <c r="D83" s="23">
        <v>71</v>
      </c>
      <c r="E83" s="65" t="s">
        <v>487</v>
      </c>
      <c r="F83" s="66" t="s">
        <v>557</v>
      </c>
      <c r="G83" s="50">
        <v>42627</v>
      </c>
      <c r="H83" s="29">
        <v>5</v>
      </c>
      <c r="I83" s="67">
        <v>466.10169491525426</v>
      </c>
      <c r="J83" s="71" t="s">
        <v>239</v>
      </c>
      <c r="K83" s="72"/>
    </row>
    <row r="84" spans="1:11" ht="15.6" x14ac:dyDescent="0.25">
      <c r="A84" s="16" t="s">
        <v>20</v>
      </c>
      <c r="B84" s="16" t="s">
        <v>21</v>
      </c>
      <c r="C84" s="16" t="s">
        <v>22</v>
      </c>
      <c r="D84" s="23">
        <v>72</v>
      </c>
      <c r="E84" s="65" t="s">
        <v>514</v>
      </c>
      <c r="F84" s="66" t="s">
        <v>559</v>
      </c>
      <c r="G84" s="50">
        <v>42630</v>
      </c>
      <c r="H84" s="29">
        <v>15</v>
      </c>
      <c r="I84" s="67">
        <v>14434.5</v>
      </c>
      <c r="J84" s="71" t="s">
        <v>25</v>
      </c>
      <c r="K84" s="72"/>
    </row>
    <row r="85" spans="1:11" ht="15.6" x14ac:dyDescent="0.25">
      <c r="A85" s="16" t="s">
        <v>20</v>
      </c>
      <c r="B85" s="16" t="s">
        <v>21</v>
      </c>
      <c r="C85" s="16" t="s">
        <v>22</v>
      </c>
      <c r="D85" s="23">
        <v>73</v>
      </c>
      <c r="E85" s="68" t="s">
        <v>513</v>
      </c>
      <c r="F85" s="50" t="s">
        <v>558</v>
      </c>
      <c r="G85" s="50">
        <v>42634</v>
      </c>
      <c r="H85" s="29">
        <v>5</v>
      </c>
      <c r="I85" s="67">
        <v>466.10169491525426</v>
      </c>
      <c r="J85" s="71" t="s">
        <v>25</v>
      </c>
      <c r="K85" s="72"/>
    </row>
    <row r="86" spans="1:11" ht="15.6" x14ac:dyDescent="0.25">
      <c r="A86" s="16" t="s">
        <v>20</v>
      </c>
      <c r="B86" s="16" t="s">
        <v>21</v>
      </c>
      <c r="C86" s="16" t="s">
        <v>22</v>
      </c>
      <c r="D86" s="23">
        <v>74</v>
      </c>
      <c r="E86" s="65" t="s">
        <v>510</v>
      </c>
      <c r="F86" s="66" t="s">
        <v>556</v>
      </c>
      <c r="G86" s="50">
        <v>42633</v>
      </c>
      <c r="H86" s="29">
        <v>10</v>
      </c>
      <c r="I86" s="67">
        <v>466.10169491525426</v>
      </c>
      <c r="J86" s="71" t="s">
        <v>25</v>
      </c>
      <c r="K86" s="72"/>
    </row>
    <row r="87" spans="1:11" ht="15.6" x14ac:dyDescent="0.25">
      <c r="A87" s="16" t="s">
        <v>20</v>
      </c>
      <c r="B87" s="16" t="s">
        <v>21</v>
      </c>
      <c r="C87" s="16" t="s">
        <v>22</v>
      </c>
      <c r="D87" s="23">
        <v>75</v>
      </c>
      <c r="E87" s="65" t="s">
        <v>504</v>
      </c>
      <c r="F87" s="66" t="s">
        <v>558</v>
      </c>
      <c r="G87" s="50">
        <v>42634</v>
      </c>
      <c r="H87" s="29">
        <v>5</v>
      </c>
      <c r="I87" s="67">
        <v>466.10169491525426</v>
      </c>
      <c r="J87" s="71" t="s">
        <v>28</v>
      </c>
      <c r="K87" s="72"/>
    </row>
    <row r="88" spans="1:11" ht="15.6" x14ac:dyDescent="0.25">
      <c r="A88" s="16" t="s">
        <v>20</v>
      </c>
      <c r="B88" s="16" t="s">
        <v>21</v>
      </c>
      <c r="C88" s="16" t="s">
        <v>22</v>
      </c>
      <c r="D88" s="23">
        <v>76</v>
      </c>
      <c r="E88" s="65" t="s">
        <v>490</v>
      </c>
      <c r="F88" s="66" t="s">
        <v>567</v>
      </c>
      <c r="G88" s="50">
        <v>42628</v>
      </c>
      <c r="H88" s="29">
        <v>15</v>
      </c>
      <c r="I88" s="67">
        <v>466.10169491525426</v>
      </c>
      <c r="J88" s="71" t="s">
        <v>26</v>
      </c>
      <c r="K88" s="72"/>
    </row>
    <row r="89" spans="1:11" ht="15.6" x14ac:dyDescent="0.25">
      <c r="A89" s="16" t="s">
        <v>20</v>
      </c>
      <c r="B89" s="16" t="s">
        <v>21</v>
      </c>
      <c r="C89" s="16" t="s">
        <v>22</v>
      </c>
      <c r="D89" s="23">
        <v>77</v>
      </c>
      <c r="E89" s="65" t="s">
        <v>494</v>
      </c>
      <c r="F89" s="66" t="s">
        <v>567</v>
      </c>
      <c r="G89" s="50">
        <v>42628</v>
      </c>
      <c r="H89" s="29">
        <v>5</v>
      </c>
      <c r="I89" s="67">
        <v>466.10169491525426</v>
      </c>
      <c r="J89" s="71" t="s">
        <v>25</v>
      </c>
      <c r="K89" s="72"/>
    </row>
    <row r="90" spans="1:11" ht="15.6" x14ac:dyDescent="0.25">
      <c r="A90" s="16" t="s">
        <v>20</v>
      </c>
      <c r="B90" s="16" t="s">
        <v>21</v>
      </c>
      <c r="C90" s="16" t="s">
        <v>22</v>
      </c>
      <c r="D90" s="23">
        <v>78</v>
      </c>
      <c r="E90" s="65" t="s">
        <v>533</v>
      </c>
      <c r="F90" s="66" t="s">
        <v>556</v>
      </c>
      <c r="G90" s="50">
        <v>42633</v>
      </c>
      <c r="H90" s="29">
        <v>5</v>
      </c>
      <c r="I90" s="67">
        <v>466.10169491525426</v>
      </c>
      <c r="J90" s="71" t="s">
        <v>27</v>
      </c>
      <c r="K90" s="72"/>
    </row>
    <row r="91" spans="1:11" ht="15.6" x14ac:dyDescent="0.25">
      <c r="A91" s="16" t="s">
        <v>20</v>
      </c>
      <c r="B91" s="16" t="s">
        <v>21</v>
      </c>
      <c r="C91" s="16" t="s">
        <v>22</v>
      </c>
      <c r="D91" s="23">
        <v>79</v>
      </c>
      <c r="E91" s="68" t="s">
        <v>522</v>
      </c>
      <c r="F91" s="50" t="s">
        <v>559</v>
      </c>
      <c r="G91" s="50">
        <v>42630</v>
      </c>
      <c r="H91" s="29">
        <v>5</v>
      </c>
      <c r="I91" s="67">
        <v>466.10169491525426</v>
      </c>
      <c r="J91" s="71" t="s">
        <v>28</v>
      </c>
      <c r="K91" s="72"/>
    </row>
    <row r="92" spans="1:11" ht="15.6" x14ac:dyDescent="0.25">
      <c r="A92" s="16" t="s">
        <v>20</v>
      </c>
      <c r="B92" s="16" t="s">
        <v>21</v>
      </c>
      <c r="C92" s="16" t="s">
        <v>22</v>
      </c>
      <c r="D92" s="23">
        <v>80</v>
      </c>
      <c r="E92" s="65" t="s">
        <v>541</v>
      </c>
      <c r="F92" s="66" t="s">
        <v>562</v>
      </c>
      <c r="G92" s="50">
        <v>42635</v>
      </c>
      <c r="H92" s="29">
        <v>5</v>
      </c>
      <c r="I92" s="67">
        <v>4811.5</v>
      </c>
      <c r="J92" s="71" t="s">
        <v>25</v>
      </c>
      <c r="K92" s="72"/>
    </row>
    <row r="93" spans="1:11" ht="15.6" x14ac:dyDescent="0.25">
      <c r="A93" s="16" t="s">
        <v>20</v>
      </c>
      <c r="B93" s="16" t="s">
        <v>21</v>
      </c>
      <c r="C93" s="16" t="s">
        <v>22</v>
      </c>
      <c r="D93" s="23">
        <v>81</v>
      </c>
      <c r="E93" s="68" t="s">
        <v>524</v>
      </c>
      <c r="F93" s="50" t="s">
        <v>559</v>
      </c>
      <c r="G93" s="50">
        <v>42630</v>
      </c>
      <c r="H93" s="29">
        <v>15</v>
      </c>
      <c r="I93" s="67">
        <v>466.10169491525426</v>
      </c>
      <c r="J93" s="71" t="s">
        <v>23</v>
      </c>
      <c r="K93" s="72"/>
    </row>
    <row r="94" spans="1:11" ht="15.6" x14ac:dyDescent="0.25">
      <c r="A94" s="16" t="s">
        <v>20</v>
      </c>
      <c r="B94" s="16" t="s">
        <v>21</v>
      </c>
      <c r="C94" s="16" t="s">
        <v>22</v>
      </c>
      <c r="D94" s="23">
        <v>82</v>
      </c>
      <c r="E94" s="68" t="s">
        <v>508</v>
      </c>
      <c r="F94" s="50" t="s">
        <v>562</v>
      </c>
      <c r="G94" s="50">
        <v>42635</v>
      </c>
      <c r="H94" s="29">
        <v>5</v>
      </c>
      <c r="I94" s="67">
        <v>466.10169491525426</v>
      </c>
      <c r="J94" s="71" t="s">
        <v>29</v>
      </c>
      <c r="K94" s="72"/>
    </row>
    <row r="95" spans="1:11" ht="15.6" x14ac:dyDescent="0.25">
      <c r="A95" s="16" t="s">
        <v>20</v>
      </c>
      <c r="B95" s="16" t="s">
        <v>21</v>
      </c>
      <c r="C95" s="16" t="s">
        <v>22</v>
      </c>
      <c r="D95" s="23">
        <v>83</v>
      </c>
      <c r="E95" s="68" t="s">
        <v>515</v>
      </c>
      <c r="F95" s="50" t="s">
        <v>559</v>
      </c>
      <c r="G95" s="50">
        <v>42630</v>
      </c>
      <c r="H95" s="29">
        <v>15</v>
      </c>
      <c r="I95" s="67">
        <v>14434.5</v>
      </c>
      <c r="J95" s="71" t="s">
        <v>25</v>
      </c>
      <c r="K95" s="72"/>
    </row>
    <row r="96" spans="1:11" ht="15.6" x14ac:dyDescent="0.25">
      <c r="A96" s="16" t="s">
        <v>20</v>
      </c>
      <c r="B96" s="16" t="s">
        <v>21</v>
      </c>
      <c r="C96" s="16" t="s">
        <v>22</v>
      </c>
      <c r="D96" s="23">
        <v>84</v>
      </c>
      <c r="E96" s="65" t="s">
        <v>528</v>
      </c>
      <c r="F96" s="66" t="s">
        <v>556</v>
      </c>
      <c r="G96" s="50">
        <v>42633</v>
      </c>
      <c r="H96" s="29">
        <v>15</v>
      </c>
      <c r="I96" s="67">
        <v>466.10169491525426</v>
      </c>
      <c r="J96" s="71" t="s">
        <v>24</v>
      </c>
      <c r="K96" s="72"/>
    </row>
    <row r="97" spans="1:11" ht="15.6" x14ac:dyDescent="0.25">
      <c r="A97" s="16" t="s">
        <v>20</v>
      </c>
      <c r="B97" s="16" t="s">
        <v>21</v>
      </c>
      <c r="C97" s="16" t="s">
        <v>22</v>
      </c>
      <c r="D97" s="23">
        <v>85</v>
      </c>
      <c r="E97" s="68" t="s">
        <v>537</v>
      </c>
      <c r="F97" s="50" t="s">
        <v>562</v>
      </c>
      <c r="G97" s="50">
        <v>42635</v>
      </c>
      <c r="H97" s="29">
        <v>15</v>
      </c>
      <c r="I97" s="67">
        <v>14434.5</v>
      </c>
      <c r="J97" s="71" t="s">
        <v>30</v>
      </c>
      <c r="K97" s="72"/>
    </row>
    <row r="98" spans="1:11" ht="15.6" x14ac:dyDescent="0.25">
      <c r="A98" s="16" t="s">
        <v>20</v>
      </c>
      <c r="B98" s="16" t="s">
        <v>21</v>
      </c>
      <c r="C98" s="16" t="s">
        <v>22</v>
      </c>
      <c r="D98" s="23">
        <v>86</v>
      </c>
      <c r="E98" s="68" t="s">
        <v>526</v>
      </c>
      <c r="F98" s="50" t="s">
        <v>556</v>
      </c>
      <c r="G98" s="50">
        <v>42633</v>
      </c>
      <c r="H98" s="29">
        <v>15</v>
      </c>
      <c r="I98" s="67">
        <v>466.10169491525426</v>
      </c>
      <c r="J98" s="71" t="s">
        <v>36</v>
      </c>
      <c r="K98" s="72"/>
    </row>
    <row r="99" spans="1:11" ht="15.6" x14ac:dyDescent="0.25">
      <c r="A99" s="16" t="s">
        <v>20</v>
      </c>
      <c r="B99" s="16" t="s">
        <v>21</v>
      </c>
      <c r="C99" s="16" t="s">
        <v>22</v>
      </c>
      <c r="D99" s="23">
        <v>87</v>
      </c>
      <c r="E99" s="68" t="s">
        <v>543</v>
      </c>
      <c r="F99" s="50" t="s">
        <v>570</v>
      </c>
      <c r="G99" s="50">
        <v>42636</v>
      </c>
      <c r="H99" s="29">
        <v>5</v>
      </c>
      <c r="I99" s="67">
        <v>466.10169491525426</v>
      </c>
      <c r="J99" s="71" t="s">
        <v>36</v>
      </c>
      <c r="K99" s="72"/>
    </row>
    <row r="100" spans="1:11" ht="15.6" x14ac:dyDescent="0.25">
      <c r="A100" s="16" t="s">
        <v>20</v>
      </c>
      <c r="B100" s="16" t="s">
        <v>21</v>
      </c>
      <c r="C100" s="16" t="s">
        <v>22</v>
      </c>
      <c r="D100" s="23">
        <v>88</v>
      </c>
      <c r="E100" s="65" t="s">
        <v>511</v>
      </c>
      <c r="F100" s="66" t="s">
        <v>562</v>
      </c>
      <c r="G100" s="50">
        <v>42635</v>
      </c>
      <c r="H100" s="29">
        <v>15</v>
      </c>
      <c r="I100" s="67">
        <v>14434.5</v>
      </c>
      <c r="J100" s="71" t="s">
        <v>36</v>
      </c>
      <c r="K100" s="72"/>
    </row>
    <row r="101" spans="1:11" ht="15.6" x14ac:dyDescent="0.25">
      <c r="A101" s="16" t="s">
        <v>20</v>
      </c>
      <c r="B101" s="16" t="s">
        <v>21</v>
      </c>
      <c r="C101" s="16" t="s">
        <v>22</v>
      </c>
      <c r="D101" s="23">
        <v>89</v>
      </c>
      <c r="E101" s="65" t="s">
        <v>546</v>
      </c>
      <c r="F101" s="66" t="s">
        <v>570</v>
      </c>
      <c r="G101" s="50">
        <v>42636</v>
      </c>
      <c r="H101" s="29">
        <v>5</v>
      </c>
      <c r="I101" s="67">
        <v>466.10169491525426</v>
      </c>
      <c r="J101" s="71" t="s">
        <v>25</v>
      </c>
      <c r="K101" s="72"/>
    </row>
    <row r="102" spans="1:11" ht="15.6" x14ac:dyDescent="0.25">
      <c r="A102" s="16" t="s">
        <v>20</v>
      </c>
      <c r="B102" s="16" t="s">
        <v>21</v>
      </c>
      <c r="C102" s="16" t="s">
        <v>22</v>
      </c>
      <c r="D102" s="23">
        <v>90</v>
      </c>
      <c r="E102" s="68" t="s">
        <v>547</v>
      </c>
      <c r="F102" s="50">
        <v>42514</v>
      </c>
      <c r="G102" s="50">
        <v>42634</v>
      </c>
      <c r="H102" s="29">
        <v>5</v>
      </c>
      <c r="I102" s="67">
        <v>4811.5</v>
      </c>
      <c r="J102" s="71" t="s">
        <v>237</v>
      </c>
      <c r="K102" s="72"/>
    </row>
    <row r="103" spans="1:11" ht="15.6" x14ac:dyDescent="0.25">
      <c r="A103" s="16" t="s">
        <v>20</v>
      </c>
      <c r="B103" s="16" t="s">
        <v>21</v>
      </c>
      <c r="C103" s="16" t="s">
        <v>22</v>
      </c>
      <c r="D103" s="23">
        <v>91</v>
      </c>
      <c r="E103" s="65" t="s">
        <v>548</v>
      </c>
      <c r="F103" s="66">
        <v>42514</v>
      </c>
      <c r="G103" s="50">
        <v>42634</v>
      </c>
      <c r="H103" s="29">
        <v>5</v>
      </c>
      <c r="I103" s="67">
        <v>466.1</v>
      </c>
      <c r="J103" s="71" t="s">
        <v>232</v>
      </c>
      <c r="K103" s="72"/>
    </row>
    <row r="104" spans="1:11" ht="15.6" x14ac:dyDescent="0.25">
      <c r="A104" s="16" t="s">
        <v>20</v>
      </c>
      <c r="B104" s="16" t="s">
        <v>21</v>
      </c>
      <c r="C104" s="16" t="s">
        <v>22</v>
      </c>
      <c r="D104" s="23">
        <v>92</v>
      </c>
      <c r="E104" s="65" t="s">
        <v>549</v>
      </c>
      <c r="F104" s="66">
        <v>42514</v>
      </c>
      <c r="G104" s="50">
        <v>42634</v>
      </c>
      <c r="H104" s="29">
        <v>10</v>
      </c>
      <c r="I104" s="67">
        <v>466.1</v>
      </c>
      <c r="J104" s="71" t="s">
        <v>23</v>
      </c>
      <c r="K104" s="72"/>
    </row>
    <row r="105" spans="1:11" ht="15.6" x14ac:dyDescent="0.25">
      <c r="A105" s="16" t="s">
        <v>20</v>
      </c>
      <c r="B105" s="16" t="s">
        <v>21</v>
      </c>
      <c r="C105" s="16" t="s">
        <v>22</v>
      </c>
      <c r="D105" s="23">
        <v>93</v>
      </c>
      <c r="E105" s="65" t="s">
        <v>550</v>
      </c>
      <c r="F105" s="66">
        <v>42521</v>
      </c>
      <c r="G105" s="50">
        <v>42641</v>
      </c>
      <c r="H105" s="29">
        <v>5</v>
      </c>
      <c r="I105" s="67">
        <v>466.1</v>
      </c>
      <c r="J105" s="71" t="s">
        <v>25</v>
      </c>
      <c r="K105" s="72"/>
    </row>
    <row r="106" spans="1:11" ht="15.6" x14ac:dyDescent="0.25">
      <c r="A106" s="16" t="s">
        <v>20</v>
      </c>
      <c r="B106" s="16" t="s">
        <v>21</v>
      </c>
      <c r="C106" s="16" t="s">
        <v>22</v>
      </c>
      <c r="D106" s="23">
        <v>94</v>
      </c>
      <c r="E106" s="65" t="s">
        <v>551</v>
      </c>
      <c r="F106" s="66">
        <v>42521</v>
      </c>
      <c r="G106" s="50">
        <v>42641</v>
      </c>
      <c r="H106" s="29">
        <v>10</v>
      </c>
      <c r="I106" s="67">
        <v>9623</v>
      </c>
      <c r="J106" s="71" t="s">
        <v>23</v>
      </c>
      <c r="K106" s="72"/>
    </row>
    <row r="107" spans="1:11" ht="15.6" x14ac:dyDescent="0.25">
      <c r="A107" s="16" t="s">
        <v>20</v>
      </c>
      <c r="B107" s="16" t="s">
        <v>21</v>
      </c>
      <c r="C107" s="16" t="s">
        <v>22</v>
      </c>
      <c r="D107" s="23">
        <v>95</v>
      </c>
      <c r="E107" s="68" t="s">
        <v>552</v>
      </c>
      <c r="F107" s="50">
        <v>42521</v>
      </c>
      <c r="G107" s="50">
        <v>42641</v>
      </c>
      <c r="H107" s="29">
        <v>15</v>
      </c>
      <c r="I107" s="67">
        <v>466.1</v>
      </c>
      <c r="J107" s="71" t="s">
        <v>25</v>
      </c>
      <c r="K107" s="72"/>
    </row>
    <row r="108" spans="1:11" ht="15.6" x14ac:dyDescent="0.25">
      <c r="A108" s="16" t="s">
        <v>20</v>
      </c>
      <c r="B108" s="16" t="s">
        <v>21</v>
      </c>
      <c r="C108" s="16" t="s">
        <v>22</v>
      </c>
      <c r="D108" s="23">
        <v>96</v>
      </c>
      <c r="E108" s="68" t="s">
        <v>553</v>
      </c>
      <c r="F108" s="50">
        <v>42521</v>
      </c>
      <c r="G108" s="50">
        <v>42641</v>
      </c>
      <c r="H108" s="29">
        <v>5</v>
      </c>
      <c r="I108" s="67">
        <v>466.1</v>
      </c>
      <c r="J108" s="71" t="s">
        <v>23</v>
      </c>
      <c r="K108" s="72"/>
    </row>
    <row r="109" spans="1:11" ht="15.6" x14ac:dyDescent="0.25">
      <c r="J109" s="7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7"/>
  <sheetViews>
    <sheetView topLeftCell="A7" workbookViewId="0">
      <selection activeCell="I17" sqref="I17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3" ht="16.5" x14ac:dyDescent="0.3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3" s="6" customFormat="1" ht="46.5" customHeight="1" x14ac:dyDescent="0.3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3" s="6" customFormat="1" ht="15" customHeight="1" x14ac:dyDescent="0.3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3" s="6" customFormat="1" ht="15.75" x14ac:dyDescent="0.2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3" ht="33" customHeight="1" x14ac:dyDescent="0.25">
      <c r="A8" s="94" t="s">
        <v>20</v>
      </c>
      <c r="B8" s="94" t="s">
        <v>21</v>
      </c>
      <c r="C8" s="94" t="s">
        <v>22</v>
      </c>
      <c r="D8" s="93">
        <v>132</v>
      </c>
      <c r="E8" s="77">
        <v>2.7712599999999998</v>
      </c>
      <c r="F8" s="76">
        <v>125</v>
      </c>
      <c r="G8" s="77">
        <v>1.5512600000000001</v>
      </c>
      <c r="H8" s="76">
        <v>105</v>
      </c>
      <c r="I8" s="77">
        <v>0.94879999999999998</v>
      </c>
      <c r="J8" s="76">
        <v>25</v>
      </c>
      <c r="K8" s="77">
        <v>0.88105999999999995</v>
      </c>
    </row>
    <row r="9" spans="1:13" ht="35.25" customHeigh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3" ht="16.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3" ht="93.6" x14ac:dyDescent="0.25">
      <c r="A11" s="86" t="s">
        <v>11</v>
      </c>
      <c r="B11" s="87" t="s">
        <v>0</v>
      </c>
      <c r="C11" s="87" t="s">
        <v>2</v>
      </c>
      <c r="D11" s="88" t="s">
        <v>8</v>
      </c>
      <c r="E11" s="89" t="s">
        <v>14</v>
      </c>
      <c r="F11" s="89" t="s">
        <v>15</v>
      </c>
      <c r="G11" s="89" t="s">
        <v>16</v>
      </c>
      <c r="H11" s="89" t="s">
        <v>17</v>
      </c>
      <c r="I11" s="89" t="s">
        <v>18</v>
      </c>
      <c r="J11" s="89" t="s">
        <v>19</v>
      </c>
      <c r="K11" s="85"/>
    </row>
    <row r="12" spans="1:13" ht="16.5" x14ac:dyDescent="0.3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3" ht="18.75" customHeight="1" x14ac:dyDescent="0.25">
      <c r="A13" s="94" t="s">
        <v>20</v>
      </c>
      <c r="B13" s="94" t="s">
        <v>21</v>
      </c>
      <c r="C13" s="94" t="s">
        <v>22</v>
      </c>
      <c r="D13" s="95">
        <v>1</v>
      </c>
      <c r="E13" s="65" t="s">
        <v>572</v>
      </c>
      <c r="F13" s="66" t="s">
        <v>697</v>
      </c>
      <c r="G13" s="50">
        <v>42660</v>
      </c>
      <c r="H13" s="96">
        <v>10</v>
      </c>
      <c r="I13" s="97">
        <v>9623</v>
      </c>
      <c r="J13" s="98" t="s">
        <v>719</v>
      </c>
      <c r="K13" s="99"/>
    </row>
    <row r="14" spans="1:13" ht="18.75" customHeight="1" x14ac:dyDescent="0.25">
      <c r="A14" s="94" t="s">
        <v>20</v>
      </c>
      <c r="B14" s="94" t="s">
        <v>21</v>
      </c>
      <c r="C14" s="94" t="s">
        <v>22</v>
      </c>
      <c r="D14" s="95">
        <v>2</v>
      </c>
      <c r="E14" s="65" t="s">
        <v>573</v>
      </c>
      <c r="F14" s="66" t="s">
        <v>697</v>
      </c>
      <c r="G14" s="50">
        <v>42660</v>
      </c>
      <c r="H14" s="96">
        <v>10</v>
      </c>
      <c r="I14" s="97">
        <v>9623</v>
      </c>
      <c r="J14" s="98" t="s">
        <v>719</v>
      </c>
      <c r="K14" s="99"/>
    </row>
    <row r="15" spans="1:13" ht="18.75" customHeight="1" x14ac:dyDescent="0.25">
      <c r="A15" s="94" t="s">
        <v>20</v>
      </c>
      <c r="B15" s="94" t="s">
        <v>21</v>
      </c>
      <c r="C15" s="94" t="s">
        <v>22</v>
      </c>
      <c r="D15" s="95">
        <v>3</v>
      </c>
      <c r="E15" s="65" t="s">
        <v>574</v>
      </c>
      <c r="F15" s="66" t="s">
        <v>697</v>
      </c>
      <c r="G15" s="50">
        <v>42660</v>
      </c>
      <c r="H15" s="96">
        <v>10</v>
      </c>
      <c r="I15" s="97">
        <v>9623</v>
      </c>
      <c r="J15" s="98" t="s">
        <v>719</v>
      </c>
      <c r="K15" s="99"/>
    </row>
    <row r="16" spans="1:13" ht="18.75" customHeight="1" x14ac:dyDescent="0.25">
      <c r="A16" s="94" t="s">
        <v>20</v>
      </c>
      <c r="B16" s="94" t="s">
        <v>21</v>
      </c>
      <c r="C16" s="94" t="s">
        <v>22</v>
      </c>
      <c r="D16" s="95">
        <v>4</v>
      </c>
      <c r="E16" s="65" t="s">
        <v>575</v>
      </c>
      <c r="F16" s="66" t="s">
        <v>697</v>
      </c>
      <c r="G16" s="50">
        <v>42660</v>
      </c>
      <c r="H16" s="96">
        <v>10</v>
      </c>
      <c r="I16" s="97">
        <v>9623</v>
      </c>
      <c r="J16" s="98" t="s">
        <v>719</v>
      </c>
      <c r="K16" s="99"/>
    </row>
    <row r="17" spans="1:11" ht="18.75" customHeight="1" x14ac:dyDescent="0.25">
      <c r="A17" s="94" t="s">
        <v>20</v>
      </c>
      <c r="B17" s="94" t="s">
        <v>21</v>
      </c>
      <c r="C17" s="94" t="s">
        <v>22</v>
      </c>
      <c r="D17" s="95">
        <v>5</v>
      </c>
      <c r="E17" s="65" t="s">
        <v>576</v>
      </c>
      <c r="F17" s="66" t="s">
        <v>697</v>
      </c>
      <c r="G17" s="50">
        <v>42660</v>
      </c>
      <c r="H17" s="96">
        <v>10</v>
      </c>
      <c r="I17" s="97">
        <v>9623</v>
      </c>
      <c r="J17" s="98" t="s">
        <v>719</v>
      </c>
      <c r="K17" s="99"/>
    </row>
    <row r="18" spans="1:11" ht="18.75" customHeight="1" x14ac:dyDescent="0.25">
      <c r="A18" s="94" t="s">
        <v>20</v>
      </c>
      <c r="B18" s="94" t="s">
        <v>21</v>
      </c>
      <c r="C18" s="94" t="s">
        <v>22</v>
      </c>
      <c r="D18" s="95">
        <v>6</v>
      </c>
      <c r="E18" s="65" t="s">
        <v>577</v>
      </c>
      <c r="F18" s="66" t="s">
        <v>697</v>
      </c>
      <c r="G18" s="50">
        <v>42660</v>
      </c>
      <c r="H18" s="96">
        <v>20</v>
      </c>
      <c r="I18" s="97">
        <v>19246</v>
      </c>
      <c r="J18" s="98" t="s">
        <v>719</v>
      </c>
      <c r="K18" s="99"/>
    </row>
    <row r="19" spans="1:11" ht="18.75" customHeight="1" x14ac:dyDescent="0.25">
      <c r="A19" s="94" t="s">
        <v>20</v>
      </c>
      <c r="B19" s="94" t="s">
        <v>21</v>
      </c>
      <c r="C19" s="94" t="s">
        <v>22</v>
      </c>
      <c r="D19" s="95">
        <v>7</v>
      </c>
      <c r="E19" s="65" t="s">
        <v>578</v>
      </c>
      <c r="F19" s="66" t="s">
        <v>697</v>
      </c>
      <c r="G19" s="50">
        <v>42660</v>
      </c>
      <c r="H19" s="96">
        <v>10</v>
      </c>
      <c r="I19" s="97">
        <v>9623</v>
      </c>
      <c r="J19" s="98" t="s">
        <v>717</v>
      </c>
      <c r="K19" s="99"/>
    </row>
    <row r="20" spans="1:11" ht="18.75" customHeight="1" x14ac:dyDescent="0.25">
      <c r="A20" s="94" t="s">
        <v>20</v>
      </c>
      <c r="B20" s="94" t="s">
        <v>21</v>
      </c>
      <c r="C20" s="94" t="s">
        <v>22</v>
      </c>
      <c r="D20" s="95">
        <v>8</v>
      </c>
      <c r="E20" s="65" t="s">
        <v>579</v>
      </c>
      <c r="F20" s="66" t="s">
        <v>698</v>
      </c>
      <c r="G20" s="50">
        <v>42707</v>
      </c>
      <c r="H20" s="96">
        <v>30</v>
      </c>
      <c r="I20" s="97">
        <v>28869</v>
      </c>
      <c r="J20" s="98" t="s">
        <v>233</v>
      </c>
      <c r="K20" s="99"/>
    </row>
    <row r="21" spans="1:11" ht="18.75" customHeight="1" x14ac:dyDescent="0.25">
      <c r="A21" s="94" t="s">
        <v>20</v>
      </c>
      <c r="B21" s="94" t="s">
        <v>21</v>
      </c>
      <c r="C21" s="94" t="s">
        <v>22</v>
      </c>
      <c r="D21" s="95">
        <v>9</v>
      </c>
      <c r="E21" s="65" t="s">
        <v>580</v>
      </c>
      <c r="F21" s="66" t="s">
        <v>698</v>
      </c>
      <c r="G21" s="50">
        <v>42707</v>
      </c>
      <c r="H21" s="96">
        <v>15</v>
      </c>
      <c r="I21" s="97">
        <v>14434.5</v>
      </c>
      <c r="J21" s="98" t="s">
        <v>233</v>
      </c>
      <c r="K21" s="99"/>
    </row>
    <row r="22" spans="1:11" ht="18.75" customHeight="1" x14ac:dyDescent="0.25">
      <c r="A22" s="94" t="s">
        <v>20</v>
      </c>
      <c r="B22" s="94" t="s">
        <v>21</v>
      </c>
      <c r="C22" s="94" t="s">
        <v>22</v>
      </c>
      <c r="D22" s="95">
        <v>10</v>
      </c>
      <c r="E22" s="65" t="s">
        <v>581</v>
      </c>
      <c r="F22" s="66" t="s">
        <v>697</v>
      </c>
      <c r="G22" s="50">
        <v>42660</v>
      </c>
      <c r="H22" s="96">
        <v>10</v>
      </c>
      <c r="I22" s="97">
        <v>9623</v>
      </c>
      <c r="J22" s="98" t="s">
        <v>103</v>
      </c>
      <c r="K22" s="99"/>
    </row>
    <row r="23" spans="1:11" ht="18.75" customHeight="1" x14ac:dyDescent="0.25">
      <c r="A23" s="94" t="s">
        <v>20</v>
      </c>
      <c r="B23" s="94" t="s">
        <v>21</v>
      </c>
      <c r="C23" s="94" t="s">
        <v>22</v>
      </c>
      <c r="D23" s="95">
        <v>11</v>
      </c>
      <c r="E23" s="68" t="s">
        <v>582</v>
      </c>
      <c r="F23" s="50" t="s">
        <v>697</v>
      </c>
      <c r="G23" s="50">
        <v>42660</v>
      </c>
      <c r="H23" s="96">
        <v>10</v>
      </c>
      <c r="I23" s="97">
        <v>9623</v>
      </c>
      <c r="J23" s="98" t="s">
        <v>103</v>
      </c>
      <c r="K23" s="99"/>
    </row>
    <row r="24" spans="1:11" ht="18.75" customHeight="1" x14ac:dyDescent="0.25">
      <c r="A24" s="94" t="s">
        <v>20</v>
      </c>
      <c r="B24" s="94" t="s">
        <v>21</v>
      </c>
      <c r="C24" s="94" t="s">
        <v>22</v>
      </c>
      <c r="D24" s="95">
        <v>12</v>
      </c>
      <c r="E24" s="65" t="s">
        <v>583</v>
      </c>
      <c r="F24" s="66" t="s">
        <v>699</v>
      </c>
      <c r="G24" s="50">
        <v>42727</v>
      </c>
      <c r="H24" s="96">
        <v>250</v>
      </c>
      <c r="I24" s="97">
        <v>2406966.1271186438</v>
      </c>
      <c r="J24" s="98" t="s">
        <v>31</v>
      </c>
      <c r="K24" s="99"/>
    </row>
    <row r="25" spans="1:11" ht="18.75" customHeight="1" x14ac:dyDescent="0.25">
      <c r="A25" s="94" t="s">
        <v>20</v>
      </c>
      <c r="B25" s="94" t="s">
        <v>21</v>
      </c>
      <c r="C25" s="94" t="s">
        <v>22</v>
      </c>
      <c r="D25" s="95">
        <v>13</v>
      </c>
      <c r="E25" s="65" t="s">
        <v>584</v>
      </c>
      <c r="F25" s="66" t="s">
        <v>700</v>
      </c>
      <c r="G25" s="50">
        <v>42667</v>
      </c>
      <c r="H25" s="96">
        <v>10</v>
      </c>
      <c r="I25" s="97">
        <v>9623</v>
      </c>
      <c r="J25" s="98" t="s">
        <v>104</v>
      </c>
      <c r="K25" s="99"/>
    </row>
    <row r="26" spans="1:11" ht="18.75" customHeight="1" x14ac:dyDescent="0.25">
      <c r="A26" s="94" t="s">
        <v>20</v>
      </c>
      <c r="B26" s="94" t="s">
        <v>21</v>
      </c>
      <c r="C26" s="94" t="s">
        <v>22</v>
      </c>
      <c r="D26" s="95">
        <v>14</v>
      </c>
      <c r="E26" s="65" t="s">
        <v>585</v>
      </c>
      <c r="F26" s="66" t="s">
        <v>700</v>
      </c>
      <c r="G26" s="50">
        <v>42667</v>
      </c>
      <c r="H26" s="96">
        <v>10</v>
      </c>
      <c r="I26" s="97">
        <v>9623</v>
      </c>
      <c r="J26" s="98" t="s">
        <v>104</v>
      </c>
      <c r="K26" s="99"/>
    </row>
    <row r="27" spans="1:11" ht="15.6" x14ac:dyDescent="0.25">
      <c r="A27" s="94" t="s">
        <v>20</v>
      </c>
      <c r="B27" s="94" t="s">
        <v>21</v>
      </c>
      <c r="C27" s="94" t="s">
        <v>22</v>
      </c>
      <c r="D27" s="95">
        <v>15</v>
      </c>
      <c r="E27" s="65" t="s">
        <v>586</v>
      </c>
      <c r="F27" s="66" t="s">
        <v>700</v>
      </c>
      <c r="G27" s="50">
        <v>42667</v>
      </c>
      <c r="H27" s="96">
        <v>40</v>
      </c>
      <c r="I27" s="97">
        <v>38492</v>
      </c>
      <c r="J27" s="98" t="s">
        <v>104</v>
      </c>
      <c r="K27" s="99"/>
    </row>
    <row r="28" spans="1:11" ht="15.6" x14ac:dyDescent="0.25">
      <c r="A28" s="94" t="s">
        <v>20</v>
      </c>
      <c r="B28" s="94" t="s">
        <v>21</v>
      </c>
      <c r="C28" s="94" t="s">
        <v>22</v>
      </c>
      <c r="D28" s="95">
        <v>16</v>
      </c>
      <c r="E28" s="65" t="s">
        <v>587</v>
      </c>
      <c r="F28" s="66" t="s">
        <v>700</v>
      </c>
      <c r="G28" s="50">
        <v>42667</v>
      </c>
      <c r="H28" s="96">
        <v>10</v>
      </c>
      <c r="I28" s="97">
        <v>9623</v>
      </c>
      <c r="J28" s="98" t="s">
        <v>104</v>
      </c>
      <c r="K28" s="99"/>
    </row>
    <row r="29" spans="1:11" ht="15.6" x14ac:dyDescent="0.25">
      <c r="A29" s="94" t="s">
        <v>20</v>
      </c>
      <c r="B29" s="94" t="s">
        <v>21</v>
      </c>
      <c r="C29" s="94" t="s">
        <v>22</v>
      </c>
      <c r="D29" s="95">
        <v>17</v>
      </c>
      <c r="E29" s="68" t="s">
        <v>588</v>
      </c>
      <c r="F29" s="50" t="s">
        <v>700</v>
      </c>
      <c r="G29" s="50">
        <v>42667</v>
      </c>
      <c r="H29" s="96">
        <v>10</v>
      </c>
      <c r="I29" s="97">
        <v>9623</v>
      </c>
      <c r="J29" s="98" t="s">
        <v>104</v>
      </c>
      <c r="K29" s="99"/>
    </row>
    <row r="30" spans="1:11" ht="15.6" x14ac:dyDescent="0.25">
      <c r="A30" s="94" t="s">
        <v>20</v>
      </c>
      <c r="B30" s="94" t="s">
        <v>21</v>
      </c>
      <c r="C30" s="94" t="s">
        <v>22</v>
      </c>
      <c r="D30" s="95">
        <v>18</v>
      </c>
      <c r="E30" s="65" t="s">
        <v>589</v>
      </c>
      <c r="F30" s="66" t="s">
        <v>700</v>
      </c>
      <c r="G30" s="50">
        <v>42667</v>
      </c>
      <c r="H30" s="96">
        <v>10</v>
      </c>
      <c r="I30" s="97">
        <v>9623</v>
      </c>
      <c r="J30" s="98" t="s">
        <v>239</v>
      </c>
      <c r="K30" s="99"/>
    </row>
    <row r="31" spans="1:11" ht="15.6" x14ac:dyDescent="0.25">
      <c r="A31" s="94" t="s">
        <v>20</v>
      </c>
      <c r="B31" s="94" t="s">
        <v>21</v>
      </c>
      <c r="C31" s="94" t="s">
        <v>22</v>
      </c>
      <c r="D31" s="95">
        <v>19</v>
      </c>
      <c r="E31" s="65" t="s">
        <v>590</v>
      </c>
      <c r="F31" s="66" t="s">
        <v>701</v>
      </c>
      <c r="G31" s="50">
        <v>42645</v>
      </c>
      <c r="H31" s="96">
        <v>10</v>
      </c>
      <c r="I31" s="97">
        <v>9623</v>
      </c>
      <c r="J31" s="98" t="s">
        <v>341</v>
      </c>
      <c r="K31" s="99"/>
    </row>
    <row r="32" spans="1:11" ht="15.6" x14ac:dyDescent="0.25">
      <c r="A32" s="94" t="s">
        <v>20</v>
      </c>
      <c r="B32" s="94" t="s">
        <v>21</v>
      </c>
      <c r="C32" s="94" t="s">
        <v>22</v>
      </c>
      <c r="D32" s="95">
        <v>20</v>
      </c>
      <c r="E32" s="65" t="s">
        <v>591</v>
      </c>
      <c r="F32" s="66" t="s">
        <v>702</v>
      </c>
      <c r="G32" s="50">
        <v>42651</v>
      </c>
      <c r="H32" s="96">
        <v>15</v>
      </c>
      <c r="I32" s="97">
        <v>466.10169491525426</v>
      </c>
      <c r="J32" s="98" t="s">
        <v>26</v>
      </c>
      <c r="K32" s="99"/>
    </row>
    <row r="33" spans="1:11" ht="15.6" x14ac:dyDescent="0.25">
      <c r="A33" s="94" t="s">
        <v>20</v>
      </c>
      <c r="B33" s="94" t="s">
        <v>21</v>
      </c>
      <c r="C33" s="94" t="s">
        <v>22</v>
      </c>
      <c r="D33" s="95">
        <v>21</v>
      </c>
      <c r="E33" s="65" t="s">
        <v>592</v>
      </c>
      <c r="F33" s="66" t="s">
        <v>699</v>
      </c>
      <c r="G33" s="50">
        <v>42666</v>
      </c>
      <c r="H33" s="96">
        <v>15</v>
      </c>
      <c r="I33" s="97">
        <v>14434.5</v>
      </c>
      <c r="J33" s="98" t="s">
        <v>104</v>
      </c>
      <c r="K33" s="99"/>
    </row>
    <row r="34" spans="1:11" ht="15.6" x14ac:dyDescent="0.25">
      <c r="A34" s="94" t="s">
        <v>20</v>
      </c>
      <c r="B34" s="94" t="s">
        <v>21</v>
      </c>
      <c r="C34" s="94" t="s">
        <v>22</v>
      </c>
      <c r="D34" s="95">
        <v>22</v>
      </c>
      <c r="E34" s="65" t="s">
        <v>593</v>
      </c>
      <c r="F34" s="66" t="s">
        <v>703</v>
      </c>
      <c r="G34" s="50">
        <v>42724</v>
      </c>
      <c r="H34" s="96">
        <v>5</v>
      </c>
      <c r="I34" s="97">
        <v>466.10169491525426</v>
      </c>
      <c r="J34" s="98" t="s">
        <v>104</v>
      </c>
      <c r="K34" s="99"/>
    </row>
    <row r="35" spans="1:11" ht="15.6" x14ac:dyDescent="0.25">
      <c r="A35" s="94" t="s">
        <v>20</v>
      </c>
      <c r="B35" s="94" t="s">
        <v>21</v>
      </c>
      <c r="C35" s="94" t="s">
        <v>22</v>
      </c>
      <c r="D35" s="95">
        <v>23</v>
      </c>
      <c r="E35" s="65" t="s">
        <v>594</v>
      </c>
      <c r="F35" s="66" t="s">
        <v>701</v>
      </c>
      <c r="G35" s="50">
        <v>42645</v>
      </c>
      <c r="H35" s="96">
        <v>40</v>
      </c>
      <c r="I35" s="97">
        <v>13516.949152542373</v>
      </c>
      <c r="J35" s="98" t="s">
        <v>26</v>
      </c>
      <c r="K35" s="99"/>
    </row>
    <row r="36" spans="1:11" ht="15.6" x14ac:dyDescent="0.25">
      <c r="A36" s="94" t="s">
        <v>20</v>
      </c>
      <c r="B36" s="94" t="s">
        <v>21</v>
      </c>
      <c r="C36" s="94" t="s">
        <v>22</v>
      </c>
      <c r="D36" s="95">
        <v>24</v>
      </c>
      <c r="E36" s="65" t="s">
        <v>595</v>
      </c>
      <c r="F36" s="66" t="s">
        <v>704</v>
      </c>
      <c r="G36" s="50">
        <v>42650</v>
      </c>
      <c r="H36" s="96">
        <v>15</v>
      </c>
      <c r="I36" s="97">
        <v>466.10169491525426</v>
      </c>
      <c r="J36" s="98" t="s">
        <v>33</v>
      </c>
      <c r="K36" s="99"/>
    </row>
    <row r="37" spans="1:11" ht="15.6" x14ac:dyDescent="0.25">
      <c r="A37" s="94" t="s">
        <v>20</v>
      </c>
      <c r="B37" s="94" t="s">
        <v>21</v>
      </c>
      <c r="C37" s="94" t="s">
        <v>22</v>
      </c>
      <c r="D37" s="95">
        <v>25</v>
      </c>
      <c r="E37" s="65" t="s">
        <v>596</v>
      </c>
      <c r="F37" s="66" t="s">
        <v>697</v>
      </c>
      <c r="G37" s="50">
        <v>42721</v>
      </c>
      <c r="H37" s="96">
        <v>5</v>
      </c>
      <c r="I37" s="97">
        <v>466.10169491525426</v>
      </c>
      <c r="J37" s="98" t="s">
        <v>30</v>
      </c>
      <c r="K37" s="99"/>
    </row>
    <row r="38" spans="1:11" ht="15.6" x14ac:dyDescent="0.25">
      <c r="A38" s="94" t="s">
        <v>20</v>
      </c>
      <c r="B38" s="94" t="s">
        <v>21</v>
      </c>
      <c r="C38" s="94" t="s">
        <v>22</v>
      </c>
      <c r="D38" s="95">
        <v>26</v>
      </c>
      <c r="E38" s="65" t="s">
        <v>597</v>
      </c>
      <c r="F38" s="66" t="s">
        <v>705</v>
      </c>
      <c r="G38" s="50">
        <v>42726</v>
      </c>
      <c r="H38" s="96">
        <v>15</v>
      </c>
      <c r="I38" s="97">
        <v>466.10169491525426</v>
      </c>
      <c r="J38" s="98" t="s">
        <v>27</v>
      </c>
      <c r="K38" s="99"/>
    </row>
    <row r="39" spans="1:11" ht="15.6" x14ac:dyDescent="0.25">
      <c r="A39" s="94" t="s">
        <v>20</v>
      </c>
      <c r="B39" s="94" t="s">
        <v>21</v>
      </c>
      <c r="C39" s="94" t="s">
        <v>22</v>
      </c>
      <c r="D39" s="95">
        <v>27</v>
      </c>
      <c r="E39" s="65" t="s">
        <v>598</v>
      </c>
      <c r="F39" s="66" t="s">
        <v>706</v>
      </c>
      <c r="G39" s="50">
        <v>42649</v>
      </c>
      <c r="H39" s="96">
        <v>15</v>
      </c>
      <c r="I39" s="97">
        <v>14434.5</v>
      </c>
      <c r="J39" s="98" t="s">
        <v>29</v>
      </c>
      <c r="K39" s="99"/>
    </row>
    <row r="40" spans="1:11" ht="15.6" x14ac:dyDescent="0.25">
      <c r="A40" s="94" t="s">
        <v>20</v>
      </c>
      <c r="B40" s="94" t="s">
        <v>21</v>
      </c>
      <c r="C40" s="94" t="s">
        <v>22</v>
      </c>
      <c r="D40" s="95">
        <v>28</v>
      </c>
      <c r="E40" s="65" t="s">
        <v>599</v>
      </c>
      <c r="F40" s="66" t="s">
        <v>702</v>
      </c>
      <c r="G40" s="50">
        <v>42651</v>
      </c>
      <c r="H40" s="96">
        <v>10</v>
      </c>
      <c r="I40" s="97">
        <v>9623</v>
      </c>
      <c r="J40" s="98" t="s">
        <v>23</v>
      </c>
      <c r="K40" s="99"/>
    </row>
    <row r="41" spans="1:11" ht="15.6" x14ac:dyDescent="0.25">
      <c r="A41" s="94" t="s">
        <v>20</v>
      </c>
      <c r="B41" s="94" t="s">
        <v>21</v>
      </c>
      <c r="C41" s="94" t="s">
        <v>22</v>
      </c>
      <c r="D41" s="95">
        <v>29</v>
      </c>
      <c r="E41" s="65" t="s">
        <v>600</v>
      </c>
      <c r="F41" s="66" t="s">
        <v>707</v>
      </c>
      <c r="G41" s="50">
        <v>42720</v>
      </c>
      <c r="H41" s="96">
        <v>5</v>
      </c>
      <c r="I41" s="97">
        <v>466.10169491525426</v>
      </c>
      <c r="J41" s="98" t="s">
        <v>27</v>
      </c>
      <c r="K41" s="99"/>
    </row>
    <row r="42" spans="1:11" ht="15.6" x14ac:dyDescent="0.25">
      <c r="A42" s="94" t="s">
        <v>20</v>
      </c>
      <c r="B42" s="94" t="s">
        <v>21</v>
      </c>
      <c r="C42" s="94" t="s">
        <v>22</v>
      </c>
      <c r="D42" s="95">
        <v>30</v>
      </c>
      <c r="E42" s="68" t="s">
        <v>601</v>
      </c>
      <c r="F42" s="50" t="s">
        <v>708</v>
      </c>
      <c r="G42" s="50">
        <v>42644</v>
      </c>
      <c r="H42" s="96">
        <v>15</v>
      </c>
      <c r="I42" s="97">
        <v>466.10169491525426</v>
      </c>
      <c r="J42" s="98" t="s">
        <v>28</v>
      </c>
      <c r="K42" s="99"/>
    </row>
    <row r="43" spans="1:11" ht="15.6" x14ac:dyDescent="0.25">
      <c r="A43" s="94" t="s">
        <v>20</v>
      </c>
      <c r="B43" s="94" t="s">
        <v>21</v>
      </c>
      <c r="C43" s="94" t="s">
        <v>22</v>
      </c>
      <c r="D43" s="95">
        <v>31</v>
      </c>
      <c r="E43" s="65" t="s">
        <v>602</v>
      </c>
      <c r="F43" s="66" t="s">
        <v>697</v>
      </c>
      <c r="G43" s="50">
        <v>42660</v>
      </c>
      <c r="H43" s="96">
        <v>10</v>
      </c>
      <c r="I43" s="97">
        <v>9623</v>
      </c>
      <c r="J43" s="98" t="s">
        <v>233</v>
      </c>
      <c r="K43" s="99"/>
    </row>
    <row r="44" spans="1:11" ht="15.6" x14ac:dyDescent="0.25">
      <c r="A44" s="94" t="s">
        <v>20</v>
      </c>
      <c r="B44" s="94" t="s">
        <v>21</v>
      </c>
      <c r="C44" s="94" t="s">
        <v>22</v>
      </c>
      <c r="D44" s="95">
        <v>32</v>
      </c>
      <c r="E44" s="65" t="s">
        <v>603</v>
      </c>
      <c r="F44" s="66" t="s">
        <v>700</v>
      </c>
      <c r="G44" s="50">
        <v>42728</v>
      </c>
      <c r="H44" s="96">
        <v>5</v>
      </c>
      <c r="I44" s="97">
        <v>466.10169491525426</v>
      </c>
      <c r="J44" s="98" t="s">
        <v>233</v>
      </c>
      <c r="K44" s="99"/>
    </row>
    <row r="45" spans="1:11" ht="15.6" x14ac:dyDescent="0.25">
      <c r="A45" s="94" t="s">
        <v>20</v>
      </c>
      <c r="B45" s="94" t="s">
        <v>21</v>
      </c>
      <c r="C45" s="94" t="s">
        <v>22</v>
      </c>
      <c r="D45" s="95">
        <v>33</v>
      </c>
      <c r="E45" s="65" t="s">
        <v>604</v>
      </c>
      <c r="F45" s="66" t="s">
        <v>709</v>
      </c>
      <c r="G45" s="50">
        <v>42725</v>
      </c>
      <c r="H45" s="96">
        <v>5</v>
      </c>
      <c r="I45" s="97">
        <v>466.10169491525426</v>
      </c>
      <c r="J45" s="98" t="s">
        <v>718</v>
      </c>
      <c r="K45" s="99"/>
    </row>
    <row r="46" spans="1:11" ht="15.6" x14ac:dyDescent="0.25">
      <c r="A46" s="94" t="s">
        <v>20</v>
      </c>
      <c r="B46" s="94" t="s">
        <v>21</v>
      </c>
      <c r="C46" s="94" t="s">
        <v>22</v>
      </c>
      <c r="D46" s="95">
        <v>34</v>
      </c>
      <c r="E46" s="65" t="s">
        <v>605</v>
      </c>
      <c r="F46" s="66" t="s">
        <v>698</v>
      </c>
      <c r="G46" s="50">
        <v>42646</v>
      </c>
      <c r="H46" s="96">
        <v>15</v>
      </c>
      <c r="I46" s="97">
        <v>466.10169491525426</v>
      </c>
      <c r="J46" s="98" t="s">
        <v>232</v>
      </c>
      <c r="K46" s="99"/>
    </row>
    <row r="47" spans="1:11" ht="15.6" x14ac:dyDescent="0.25">
      <c r="A47" s="94" t="s">
        <v>20</v>
      </c>
      <c r="B47" s="94" t="s">
        <v>21</v>
      </c>
      <c r="C47" s="94" t="s">
        <v>22</v>
      </c>
      <c r="D47" s="95">
        <v>35</v>
      </c>
      <c r="E47" s="65" t="s">
        <v>606</v>
      </c>
      <c r="F47" s="66" t="s">
        <v>702</v>
      </c>
      <c r="G47" s="50">
        <v>42651</v>
      </c>
      <c r="H47" s="96">
        <v>18</v>
      </c>
      <c r="I47" s="97">
        <v>466.10169491525426</v>
      </c>
      <c r="J47" s="98" t="s">
        <v>101</v>
      </c>
      <c r="K47" s="99"/>
    </row>
    <row r="48" spans="1:11" ht="15.6" x14ac:dyDescent="0.25">
      <c r="A48" s="94" t="s">
        <v>20</v>
      </c>
      <c r="B48" s="94" t="s">
        <v>21</v>
      </c>
      <c r="C48" s="94" t="s">
        <v>22</v>
      </c>
      <c r="D48" s="95">
        <v>36</v>
      </c>
      <c r="E48" s="65" t="s">
        <v>607</v>
      </c>
      <c r="F48" s="66" t="s">
        <v>707</v>
      </c>
      <c r="G48" s="50">
        <v>42720</v>
      </c>
      <c r="H48" s="96">
        <v>15</v>
      </c>
      <c r="I48" s="97">
        <v>14434.5</v>
      </c>
      <c r="J48" s="98" t="s">
        <v>25</v>
      </c>
      <c r="K48" s="99"/>
    </row>
    <row r="49" spans="1:11" ht="15.6" x14ac:dyDescent="0.25">
      <c r="A49" s="94" t="s">
        <v>20</v>
      </c>
      <c r="B49" s="94" t="s">
        <v>21</v>
      </c>
      <c r="C49" s="94" t="s">
        <v>22</v>
      </c>
      <c r="D49" s="95">
        <v>37</v>
      </c>
      <c r="E49" s="68" t="s">
        <v>608</v>
      </c>
      <c r="F49" s="50" t="s">
        <v>701</v>
      </c>
      <c r="G49" s="50">
        <v>42645</v>
      </c>
      <c r="H49" s="96">
        <v>5</v>
      </c>
      <c r="I49" s="97">
        <v>466.10169491525426</v>
      </c>
      <c r="J49" s="98" t="s">
        <v>29</v>
      </c>
      <c r="K49" s="99"/>
    </row>
    <row r="50" spans="1:11" ht="15.6" x14ac:dyDescent="0.25">
      <c r="A50" s="94" t="s">
        <v>20</v>
      </c>
      <c r="B50" s="94" t="s">
        <v>21</v>
      </c>
      <c r="C50" s="94" t="s">
        <v>22</v>
      </c>
      <c r="D50" s="95">
        <v>38</v>
      </c>
      <c r="E50" s="68" t="s">
        <v>609</v>
      </c>
      <c r="F50" s="50" t="s">
        <v>710</v>
      </c>
      <c r="G50" s="50">
        <v>42734</v>
      </c>
      <c r="H50" s="96">
        <v>5</v>
      </c>
      <c r="I50" s="97">
        <v>466.10169491525426</v>
      </c>
      <c r="J50" s="98" t="s">
        <v>29</v>
      </c>
      <c r="K50" s="99"/>
    </row>
    <row r="51" spans="1:11" ht="15.6" x14ac:dyDescent="0.25">
      <c r="A51" s="94" t="s">
        <v>20</v>
      </c>
      <c r="B51" s="94" t="s">
        <v>21</v>
      </c>
      <c r="C51" s="94" t="s">
        <v>22</v>
      </c>
      <c r="D51" s="95">
        <v>39</v>
      </c>
      <c r="E51" s="65" t="s">
        <v>610</v>
      </c>
      <c r="F51" s="66" t="s">
        <v>711</v>
      </c>
      <c r="G51" s="50">
        <v>42652</v>
      </c>
      <c r="H51" s="96">
        <v>15</v>
      </c>
      <c r="I51" s="97">
        <v>14434.5</v>
      </c>
      <c r="J51" s="98" t="s">
        <v>29</v>
      </c>
      <c r="K51" s="99"/>
    </row>
    <row r="52" spans="1:11" ht="15.6" x14ac:dyDescent="0.25">
      <c r="A52" s="94" t="s">
        <v>20</v>
      </c>
      <c r="B52" s="94" t="s">
        <v>21</v>
      </c>
      <c r="C52" s="94" t="s">
        <v>22</v>
      </c>
      <c r="D52" s="95">
        <v>40</v>
      </c>
      <c r="E52" s="65" t="s">
        <v>611</v>
      </c>
      <c r="F52" s="66" t="s">
        <v>697</v>
      </c>
      <c r="G52" s="50">
        <v>42721</v>
      </c>
      <c r="H52" s="96">
        <v>5</v>
      </c>
      <c r="I52" s="97">
        <v>466.10169491525426</v>
      </c>
      <c r="J52" s="98" t="s">
        <v>32</v>
      </c>
      <c r="K52" s="99"/>
    </row>
    <row r="53" spans="1:11" ht="15.6" x14ac:dyDescent="0.25">
      <c r="A53" s="94" t="s">
        <v>20</v>
      </c>
      <c r="B53" s="94" t="s">
        <v>21</v>
      </c>
      <c r="C53" s="94" t="s">
        <v>22</v>
      </c>
      <c r="D53" s="95">
        <v>41</v>
      </c>
      <c r="E53" s="68" t="s">
        <v>612</v>
      </c>
      <c r="F53" s="50" t="s">
        <v>701</v>
      </c>
      <c r="G53" s="50">
        <v>42645</v>
      </c>
      <c r="H53" s="96">
        <v>15</v>
      </c>
      <c r="I53" s="97">
        <v>466.10169491525426</v>
      </c>
      <c r="J53" s="98" t="s">
        <v>718</v>
      </c>
      <c r="K53" s="100"/>
    </row>
    <row r="54" spans="1:11" ht="15.6" x14ac:dyDescent="0.25">
      <c r="A54" s="94" t="s">
        <v>20</v>
      </c>
      <c r="B54" s="94" t="s">
        <v>21</v>
      </c>
      <c r="C54" s="94" t="s">
        <v>22</v>
      </c>
      <c r="D54" s="95">
        <v>42</v>
      </c>
      <c r="E54" s="65" t="s">
        <v>613</v>
      </c>
      <c r="F54" s="66" t="s">
        <v>708</v>
      </c>
      <c r="G54" s="50">
        <v>42644</v>
      </c>
      <c r="H54" s="96">
        <v>5</v>
      </c>
      <c r="I54" s="97">
        <v>4811.5</v>
      </c>
      <c r="J54" s="98" t="s">
        <v>25</v>
      </c>
      <c r="K54" s="99"/>
    </row>
    <row r="55" spans="1:11" ht="15.6" x14ac:dyDescent="0.25">
      <c r="A55" s="94" t="s">
        <v>20</v>
      </c>
      <c r="B55" s="94" t="s">
        <v>21</v>
      </c>
      <c r="C55" s="94" t="s">
        <v>22</v>
      </c>
      <c r="D55" s="95">
        <v>43</v>
      </c>
      <c r="E55" s="68" t="s">
        <v>614</v>
      </c>
      <c r="F55" s="50" t="s">
        <v>707</v>
      </c>
      <c r="G55" s="50">
        <v>42720</v>
      </c>
      <c r="H55" s="96">
        <v>5</v>
      </c>
      <c r="I55" s="97">
        <v>466.10169491525426</v>
      </c>
      <c r="J55" s="98" t="s">
        <v>28</v>
      </c>
      <c r="K55" s="99"/>
    </row>
    <row r="56" spans="1:11" ht="15.6" x14ac:dyDescent="0.25">
      <c r="A56" s="94" t="s">
        <v>20</v>
      </c>
      <c r="B56" s="94" t="s">
        <v>21</v>
      </c>
      <c r="C56" s="94" t="s">
        <v>22</v>
      </c>
      <c r="D56" s="95">
        <v>44</v>
      </c>
      <c r="E56" s="65" t="s">
        <v>615</v>
      </c>
      <c r="F56" s="66" t="s">
        <v>708</v>
      </c>
      <c r="G56" s="50">
        <v>42644</v>
      </c>
      <c r="H56" s="96">
        <v>15</v>
      </c>
      <c r="I56" s="97">
        <v>466.10169491525426</v>
      </c>
      <c r="J56" s="98" t="s">
        <v>25</v>
      </c>
      <c r="K56" s="99"/>
    </row>
    <row r="57" spans="1:11" ht="15.6" x14ac:dyDescent="0.25">
      <c r="A57" s="94" t="s">
        <v>20</v>
      </c>
      <c r="B57" s="94" t="s">
        <v>21</v>
      </c>
      <c r="C57" s="94" t="s">
        <v>22</v>
      </c>
      <c r="D57" s="95">
        <v>45</v>
      </c>
      <c r="E57" s="65" t="s">
        <v>616</v>
      </c>
      <c r="F57" s="66" t="s">
        <v>711</v>
      </c>
      <c r="G57" s="50">
        <v>42652</v>
      </c>
      <c r="H57" s="96">
        <v>5</v>
      </c>
      <c r="I57" s="97">
        <v>4811.5</v>
      </c>
      <c r="J57" s="98" t="s">
        <v>239</v>
      </c>
      <c r="K57" s="99"/>
    </row>
    <row r="58" spans="1:11" ht="15.6" x14ac:dyDescent="0.25">
      <c r="A58" s="94" t="s">
        <v>20</v>
      </c>
      <c r="B58" s="94" t="s">
        <v>21</v>
      </c>
      <c r="C58" s="94" t="s">
        <v>22</v>
      </c>
      <c r="D58" s="95">
        <v>46</v>
      </c>
      <c r="E58" s="65" t="s">
        <v>617</v>
      </c>
      <c r="F58" s="66" t="s">
        <v>704</v>
      </c>
      <c r="G58" s="50">
        <v>42650</v>
      </c>
      <c r="H58" s="96">
        <v>10</v>
      </c>
      <c r="I58" s="97">
        <v>466.10169491525426</v>
      </c>
      <c r="J58" s="98" t="s">
        <v>25</v>
      </c>
      <c r="K58" s="99"/>
    </row>
    <row r="59" spans="1:11" ht="15.6" x14ac:dyDescent="0.25">
      <c r="A59" s="94" t="s">
        <v>20</v>
      </c>
      <c r="B59" s="94" t="s">
        <v>21</v>
      </c>
      <c r="C59" s="94" t="s">
        <v>22</v>
      </c>
      <c r="D59" s="95">
        <v>47</v>
      </c>
      <c r="E59" s="65" t="s">
        <v>618</v>
      </c>
      <c r="F59" s="66" t="s">
        <v>712</v>
      </c>
      <c r="G59" s="50">
        <v>42718</v>
      </c>
      <c r="H59" s="96">
        <v>5</v>
      </c>
      <c r="I59" s="97">
        <v>466.10169491525426</v>
      </c>
      <c r="J59" s="98" t="s">
        <v>25</v>
      </c>
      <c r="K59" s="99"/>
    </row>
    <row r="60" spans="1:11" ht="15.6" x14ac:dyDescent="0.25">
      <c r="A60" s="94" t="s">
        <v>20</v>
      </c>
      <c r="B60" s="94" t="s">
        <v>21</v>
      </c>
      <c r="C60" s="94" t="s">
        <v>22</v>
      </c>
      <c r="D60" s="95">
        <v>48</v>
      </c>
      <c r="E60" s="65" t="s">
        <v>619</v>
      </c>
      <c r="F60" s="66" t="s">
        <v>712</v>
      </c>
      <c r="G60" s="50">
        <v>42718</v>
      </c>
      <c r="H60" s="96">
        <v>5</v>
      </c>
      <c r="I60" s="97">
        <v>466.10169491525426</v>
      </c>
      <c r="J60" s="98" t="s">
        <v>29</v>
      </c>
      <c r="K60" s="99"/>
    </row>
    <row r="61" spans="1:11" ht="15.6" x14ac:dyDescent="0.25">
      <c r="A61" s="94" t="s">
        <v>20</v>
      </c>
      <c r="B61" s="94" t="s">
        <v>21</v>
      </c>
      <c r="C61" s="94" t="s">
        <v>22</v>
      </c>
      <c r="D61" s="95">
        <v>49</v>
      </c>
      <c r="E61" s="65" t="s">
        <v>620</v>
      </c>
      <c r="F61" s="66" t="s">
        <v>705</v>
      </c>
      <c r="G61" s="50">
        <v>42726</v>
      </c>
      <c r="H61" s="96">
        <v>15</v>
      </c>
      <c r="I61" s="97">
        <v>466.10169491525426</v>
      </c>
      <c r="J61" s="98" t="s">
        <v>25</v>
      </c>
      <c r="K61" s="99"/>
    </row>
    <row r="62" spans="1:11" ht="15.6" x14ac:dyDescent="0.25">
      <c r="A62" s="94" t="s">
        <v>20</v>
      </c>
      <c r="B62" s="94" t="s">
        <v>21</v>
      </c>
      <c r="C62" s="94" t="s">
        <v>22</v>
      </c>
      <c r="D62" s="95">
        <v>50</v>
      </c>
      <c r="E62" s="65" t="s">
        <v>621</v>
      </c>
      <c r="F62" s="66" t="s">
        <v>713</v>
      </c>
      <c r="G62" s="50">
        <v>42653</v>
      </c>
      <c r="H62" s="96">
        <v>5</v>
      </c>
      <c r="I62" s="97">
        <v>466.10169491525426</v>
      </c>
      <c r="J62" s="98" t="s">
        <v>25</v>
      </c>
      <c r="K62" s="99"/>
    </row>
    <row r="63" spans="1:11" ht="15.6" x14ac:dyDescent="0.25">
      <c r="A63" s="94" t="s">
        <v>20</v>
      </c>
      <c r="B63" s="94" t="s">
        <v>21</v>
      </c>
      <c r="C63" s="94" t="s">
        <v>22</v>
      </c>
      <c r="D63" s="95">
        <v>51</v>
      </c>
      <c r="E63" s="65" t="s">
        <v>622</v>
      </c>
      <c r="F63" s="66" t="s">
        <v>702</v>
      </c>
      <c r="G63" s="50">
        <v>42651</v>
      </c>
      <c r="H63" s="96">
        <v>25</v>
      </c>
      <c r="I63" s="97">
        <v>24057.5</v>
      </c>
      <c r="J63" s="98" t="s">
        <v>26</v>
      </c>
      <c r="K63" s="99"/>
    </row>
    <row r="64" spans="1:11" ht="15.6" x14ac:dyDescent="0.25">
      <c r="A64" s="94" t="s">
        <v>20</v>
      </c>
      <c r="B64" s="94" t="s">
        <v>21</v>
      </c>
      <c r="C64" s="94" t="s">
        <v>22</v>
      </c>
      <c r="D64" s="95">
        <v>52</v>
      </c>
      <c r="E64" s="65" t="s">
        <v>623</v>
      </c>
      <c r="F64" s="66" t="s">
        <v>706</v>
      </c>
      <c r="G64" s="50">
        <v>42649</v>
      </c>
      <c r="H64" s="96">
        <v>15</v>
      </c>
      <c r="I64" s="97">
        <v>9623</v>
      </c>
      <c r="J64" s="101" t="s">
        <v>25</v>
      </c>
      <c r="K64" s="99"/>
    </row>
    <row r="65" spans="1:11" ht="15.6" x14ac:dyDescent="0.25">
      <c r="A65" s="94" t="s">
        <v>20</v>
      </c>
      <c r="B65" s="94" t="s">
        <v>21</v>
      </c>
      <c r="C65" s="94" t="s">
        <v>22</v>
      </c>
      <c r="D65" s="95">
        <v>53</v>
      </c>
      <c r="E65" s="65" t="s">
        <v>624</v>
      </c>
      <c r="F65" s="66" t="s">
        <v>702</v>
      </c>
      <c r="G65" s="50">
        <v>42651</v>
      </c>
      <c r="H65" s="96">
        <v>5</v>
      </c>
      <c r="I65" s="97">
        <v>466.10169491525426</v>
      </c>
      <c r="J65" s="101" t="s">
        <v>25</v>
      </c>
      <c r="K65" s="99"/>
    </row>
    <row r="66" spans="1:11" ht="15.6" x14ac:dyDescent="0.25">
      <c r="A66" s="94" t="s">
        <v>20</v>
      </c>
      <c r="B66" s="94" t="s">
        <v>21</v>
      </c>
      <c r="C66" s="94" t="s">
        <v>22</v>
      </c>
      <c r="D66" s="95">
        <v>54</v>
      </c>
      <c r="E66" s="65" t="s">
        <v>625</v>
      </c>
      <c r="F66" s="66" t="s">
        <v>698</v>
      </c>
      <c r="G66" s="50">
        <v>42646</v>
      </c>
      <c r="H66" s="96">
        <v>10</v>
      </c>
      <c r="I66" s="97">
        <v>9623</v>
      </c>
      <c r="J66" s="101" t="s">
        <v>26</v>
      </c>
      <c r="K66" s="99"/>
    </row>
    <row r="67" spans="1:11" ht="15.6" x14ac:dyDescent="0.25">
      <c r="A67" s="94" t="s">
        <v>20</v>
      </c>
      <c r="B67" s="94" t="s">
        <v>21</v>
      </c>
      <c r="C67" s="94" t="s">
        <v>22</v>
      </c>
      <c r="D67" s="95">
        <v>55</v>
      </c>
      <c r="E67" s="65" t="s">
        <v>626</v>
      </c>
      <c r="F67" s="66" t="s">
        <v>698</v>
      </c>
      <c r="G67" s="50">
        <v>42646</v>
      </c>
      <c r="H67" s="96">
        <v>15</v>
      </c>
      <c r="I67" s="97">
        <v>14434.5</v>
      </c>
      <c r="J67" s="101" t="s">
        <v>34</v>
      </c>
      <c r="K67" s="99"/>
    </row>
    <row r="68" spans="1:11" ht="15.6" x14ac:dyDescent="0.25">
      <c r="A68" s="94" t="s">
        <v>20</v>
      </c>
      <c r="B68" s="94" t="s">
        <v>21</v>
      </c>
      <c r="C68" s="94" t="s">
        <v>22</v>
      </c>
      <c r="D68" s="95">
        <v>56</v>
      </c>
      <c r="E68" s="65" t="s">
        <v>627</v>
      </c>
      <c r="F68" s="66" t="s">
        <v>703</v>
      </c>
      <c r="G68" s="50">
        <v>42663</v>
      </c>
      <c r="H68" s="96">
        <v>5</v>
      </c>
      <c r="I68" s="97">
        <v>466.10169491525426</v>
      </c>
      <c r="J68" s="101" t="s">
        <v>26</v>
      </c>
      <c r="K68" s="99"/>
    </row>
    <row r="69" spans="1:11" ht="15.6" x14ac:dyDescent="0.25">
      <c r="A69" s="94" t="s">
        <v>20</v>
      </c>
      <c r="B69" s="94" t="s">
        <v>21</v>
      </c>
      <c r="C69" s="94" t="s">
        <v>22</v>
      </c>
      <c r="D69" s="95">
        <v>57</v>
      </c>
      <c r="E69" s="65" t="s">
        <v>628</v>
      </c>
      <c r="F69" s="66" t="s">
        <v>712</v>
      </c>
      <c r="G69" s="50">
        <v>42718</v>
      </c>
      <c r="H69" s="96">
        <v>5</v>
      </c>
      <c r="I69" s="97">
        <v>466.10169491525426</v>
      </c>
      <c r="J69" s="101" t="s">
        <v>341</v>
      </c>
      <c r="K69" s="99"/>
    </row>
    <row r="70" spans="1:11" ht="15.6" x14ac:dyDescent="0.25">
      <c r="A70" s="94" t="s">
        <v>20</v>
      </c>
      <c r="B70" s="94" t="s">
        <v>21</v>
      </c>
      <c r="C70" s="94" t="s">
        <v>22</v>
      </c>
      <c r="D70" s="95">
        <v>58</v>
      </c>
      <c r="E70" s="65" t="s">
        <v>629</v>
      </c>
      <c r="F70" s="66" t="s">
        <v>712</v>
      </c>
      <c r="G70" s="50">
        <v>42657</v>
      </c>
      <c r="H70" s="96">
        <v>2</v>
      </c>
      <c r="I70" s="97">
        <v>466.10169491525426</v>
      </c>
      <c r="J70" s="101" t="s">
        <v>25</v>
      </c>
      <c r="K70" s="99"/>
    </row>
    <row r="71" spans="1:11" ht="15.6" x14ac:dyDescent="0.25">
      <c r="A71" s="94" t="s">
        <v>20</v>
      </c>
      <c r="B71" s="94" t="s">
        <v>21</v>
      </c>
      <c r="C71" s="94" t="s">
        <v>22</v>
      </c>
      <c r="D71" s="95">
        <v>59</v>
      </c>
      <c r="E71" s="65" t="s">
        <v>630</v>
      </c>
      <c r="F71" s="66" t="s">
        <v>710</v>
      </c>
      <c r="G71" s="50">
        <v>42734</v>
      </c>
      <c r="H71" s="96">
        <v>5</v>
      </c>
      <c r="I71" s="97">
        <v>466.10169491525426</v>
      </c>
      <c r="J71" s="101" t="s">
        <v>104</v>
      </c>
      <c r="K71" s="99"/>
    </row>
    <row r="72" spans="1:11" ht="15.6" x14ac:dyDescent="0.25">
      <c r="A72" s="94" t="s">
        <v>20</v>
      </c>
      <c r="B72" s="94" t="s">
        <v>21</v>
      </c>
      <c r="C72" s="94" t="s">
        <v>22</v>
      </c>
      <c r="D72" s="95">
        <v>60</v>
      </c>
      <c r="E72" s="65" t="s">
        <v>631</v>
      </c>
      <c r="F72" s="66" t="s">
        <v>699</v>
      </c>
      <c r="G72" s="50">
        <v>42666</v>
      </c>
      <c r="H72" s="96">
        <v>15</v>
      </c>
      <c r="I72" s="97">
        <v>466.10169491525426</v>
      </c>
      <c r="J72" s="101" t="s">
        <v>239</v>
      </c>
      <c r="K72" s="99"/>
    </row>
    <row r="73" spans="1:11" ht="15.6" x14ac:dyDescent="0.25">
      <c r="A73" s="94" t="s">
        <v>20</v>
      </c>
      <c r="B73" s="94" t="s">
        <v>21</v>
      </c>
      <c r="C73" s="94" t="s">
        <v>22</v>
      </c>
      <c r="D73" s="95">
        <v>61</v>
      </c>
      <c r="E73" s="65" t="s">
        <v>632</v>
      </c>
      <c r="F73" s="66" t="s">
        <v>699</v>
      </c>
      <c r="G73" s="50">
        <v>42727</v>
      </c>
      <c r="H73" s="96">
        <v>5</v>
      </c>
      <c r="I73" s="97">
        <v>466.10169491525426</v>
      </c>
      <c r="J73" s="101" t="s">
        <v>29</v>
      </c>
      <c r="K73" s="99"/>
    </row>
    <row r="74" spans="1:11" ht="15.6" x14ac:dyDescent="0.25">
      <c r="A74" s="94" t="s">
        <v>20</v>
      </c>
      <c r="B74" s="94" t="s">
        <v>21</v>
      </c>
      <c r="C74" s="94" t="s">
        <v>22</v>
      </c>
      <c r="D74" s="95">
        <v>62</v>
      </c>
      <c r="E74" s="68" t="s">
        <v>633</v>
      </c>
      <c r="F74" s="50" t="s">
        <v>713</v>
      </c>
      <c r="G74" s="50">
        <v>42653</v>
      </c>
      <c r="H74" s="96">
        <v>5</v>
      </c>
      <c r="I74" s="97">
        <v>4811.5</v>
      </c>
      <c r="J74" s="101" t="s">
        <v>342</v>
      </c>
      <c r="K74" s="99"/>
    </row>
    <row r="75" spans="1:11" ht="15.6" x14ac:dyDescent="0.25">
      <c r="A75" s="94" t="s">
        <v>20</v>
      </c>
      <c r="B75" s="94" t="s">
        <v>21</v>
      </c>
      <c r="C75" s="94" t="s">
        <v>22</v>
      </c>
      <c r="D75" s="95">
        <v>63</v>
      </c>
      <c r="E75" s="65" t="s">
        <v>634</v>
      </c>
      <c r="F75" s="66" t="s">
        <v>707</v>
      </c>
      <c r="G75" s="50">
        <v>42720</v>
      </c>
      <c r="H75" s="96">
        <v>5</v>
      </c>
      <c r="I75" s="97">
        <v>466.10169491525426</v>
      </c>
      <c r="J75" s="101" t="s">
        <v>28</v>
      </c>
      <c r="K75" s="99"/>
    </row>
    <row r="76" spans="1:11" ht="15.6" x14ac:dyDescent="0.25">
      <c r="A76" s="94" t="s">
        <v>20</v>
      </c>
      <c r="B76" s="94" t="s">
        <v>21</v>
      </c>
      <c r="C76" s="94" t="s">
        <v>22</v>
      </c>
      <c r="D76" s="95">
        <v>64</v>
      </c>
      <c r="E76" s="68" t="s">
        <v>635</v>
      </c>
      <c r="F76" s="50" t="s">
        <v>713</v>
      </c>
      <c r="G76" s="50">
        <v>42653</v>
      </c>
      <c r="H76" s="96">
        <v>5</v>
      </c>
      <c r="I76" s="97">
        <v>466.10169491525426</v>
      </c>
      <c r="J76" s="101" t="s">
        <v>26</v>
      </c>
      <c r="K76" s="99"/>
    </row>
    <row r="77" spans="1:11" ht="15.6" x14ac:dyDescent="0.25">
      <c r="A77" s="94" t="s">
        <v>20</v>
      </c>
      <c r="B77" s="94" t="s">
        <v>21</v>
      </c>
      <c r="C77" s="94" t="s">
        <v>22</v>
      </c>
      <c r="D77" s="95">
        <v>65</v>
      </c>
      <c r="E77" s="65" t="s">
        <v>636</v>
      </c>
      <c r="F77" s="66" t="s">
        <v>704</v>
      </c>
      <c r="G77" s="50">
        <v>42650</v>
      </c>
      <c r="H77" s="96">
        <v>15</v>
      </c>
      <c r="I77" s="97">
        <v>466.10169491525426</v>
      </c>
      <c r="J77" s="101" t="s">
        <v>25</v>
      </c>
      <c r="K77" s="99"/>
    </row>
    <row r="78" spans="1:11" ht="15.6" x14ac:dyDescent="0.25">
      <c r="A78" s="94" t="s">
        <v>20</v>
      </c>
      <c r="B78" s="94" t="s">
        <v>21</v>
      </c>
      <c r="C78" s="94" t="s">
        <v>22</v>
      </c>
      <c r="D78" s="95">
        <v>66</v>
      </c>
      <c r="E78" s="65" t="s">
        <v>637</v>
      </c>
      <c r="F78" s="66" t="s">
        <v>700</v>
      </c>
      <c r="G78" s="50">
        <v>42728</v>
      </c>
      <c r="H78" s="96">
        <v>33.56</v>
      </c>
      <c r="I78" s="97">
        <v>32294.788135593222</v>
      </c>
      <c r="J78" s="101" t="s">
        <v>24</v>
      </c>
      <c r="K78" s="99"/>
    </row>
    <row r="79" spans="1:11" ht="15.6" x14ac:dyDescent="0.25">
      <c r="A79" s="94" t="s">
        <v>20</v>
      </c>
      <c r="B79" s="94" t="s">
        <v>21</v>
      </c>
      <c r="C79" s="94" t="s">
        <v>22</v>
      </c>
      <c r="D79" s="95">
        <v>67</v>
      </c>
      <c r="E79" s="65" t="s">
        <v>638</v>
      </c>
      <c r="F79" s="66" t="s">
        <v>712</v>
      </c>
      <c r="G79" s="50">
        <v>42718</v>
      </c>
      <c r="H79" s="96">
        <v>15</v>
      </c>
      <c r="I79" s="97">
        <v>79165.491525423728</v>
      </c>
      <c r="J79" s="101" t="s">
        <v>28</v>
      </c>
      <c r="K79" s="99"/>
    </row>
    <row r="80" spans="1:11" ht="15.6" x14ac:dyDescent="0.25">
      <c r="A80" s="94" t="s">
        <v>20</v>
      </c>
      <c r="B80" s="94" t="s">
        <v>21</v>
      </c>
      <c r="C80" s="94" t="s">
        <v>22</v>
      </c>
      <c r="D80" s="95">
        <v>68</v>
      </c>
      <c r="E80" s="65" t="s">
        <v>639</v>
      </c>
      <c r="F80" s="66" t="s">
        <v>707</v>
      </c>
      <c r="G80" s="50">
        <v>42720</v>
      </c>
      <c r="H80" s="96">
        <v>15</v>
      </c>
      <c r="I80" s="97">
        <v>466.10169491525426</v>
      </c>
      <c r="J80" s="101" t="s">
        <v>25</v>
      </c>
      <c r="K80" s="99"/>
    </row>
    <row r="81" spans="1:11" ht="15.6" x14ac:dyDescent="0.25">
      <c r="A81" s="94" t="s">
        <v>20</v>
      </c>
      <c r="B81" s="94" t="s">
        <v>21</v>
      </c>
      <c r="C81" s="94" t="s">
        <v>22</v>
      </c>
      <c r="D81" s="95">
        <v>69</v>
      </c>
      <c r="E81" s="65" t="s">
        <v>640</v>
      </c>
      <c r="F81" s="66" t="s">
        <v>702</v>
      </c>
      <c r="G81" s="50">
        <v>42651</v>
      </c>
      <c r="H81" s="96">
        <v>5</v>
      </c>
      <c r="I81" s="97">
        <v>466.10169491525426</v>
      </c>
      <c r="J81" s="101" t="s">
        <v>25</v>
      </c>
      <c r="K81" s="99"/>
    </row>
    <row r="82" spans="1:11" ht="15.6" x14ac:dyDescent="0.25">
      <c r="A82" s="94" t="s">
        <v>20</v>
      </c>
      <c r="B82" s="94" t="s">
        <v>21</v>
      </c>
      <c r="C82" s="94" t="s">
        <v>22</v>
      </c>
      <c r="D82" s="95">
        <v>70</v>
      </c>
      <c r="E82" s="65" t="s">
        <v>641</v>
      </c>
      <c r="F82" s="66" t="s">
        <v>704</v>
      </c>
      <c r="G82" s="50">
        <v>42650</v>
      </c>
      <c r="H82" s="96">
        <v>5</v>
      </c>
      <c r="I82" s="97">
        <v>466.10169491525426</v>
      </c>
      <c r="J82" s="101" t="s">
        <v>25</v>
      </c>
      <c r="K82" s="99"/>
    </row>
    <row r="83" spans="1:11" ht="15.6" x14ac:dyDescent="0.25">
      <c r="A83" s="94" t="s">
        <v>20</v>
      </c>
      <c r="B83" s="94" t="s">
        <v>21</v>
      </c>
      <c r="C83" s="94" t="s">
        <v>22</v>
      </c>
      <c r="D83" s="95">
        <v>71</v>
      </c>
      <c r="E83" s="65" t="s">
        <v>642</v>
      </c>
      <c r="F83" s="66" t="s">
        <v>712</v>
      </c>
      <c r="G83" s="50">
        <v>42718</v>
      </c>
      <c r="H83" s="96">
        <v>5</v>
      </c>
      <c r="I83" s="97">
        <v>466.10169491525426</v>
      </c>
      <c r="J83" s="101" t="s">
        <v>28</v>
      </c>
      <c r="K83" s="99"/>
    </row>
    <row r="84" spans="1:11" ht="15.6" x14ac:dyDescent="0.25">
      <c r="A84" s="94" t="s">
        <v>20</v>
      </c>
      <c r="B84" s="94" t="s">
        <v>21</v>
      </c>
      <c r="C84" s="94" t="s">
        <v>22</v>
      </c>
      <c r="D84" s="95">
        <v>72</v>
      </c>
      <c r="E84" s="65" t="s">
        <v>643</v>
      </c>
      <c r="F84" s="66" t="s">
        <v>712</v>
      </c>
      <c r="G84" s="50">
        <v>42657</v>
      </c>
      <c r="H84" s="96">
        <v>10</v>
      </c>
      <c r="I84" s="97">
        <v>466.10169491525426</v>
      </c>
      <c r="J84" s="101" t="s">
        <v>26</v>
      </c>
      <c r="K84" s="99"/>
    </row>
    <row r="85" spans="1:11" ht="15.6" x14ac:dyDescent="0.25">
      <c r="A85" s="94" t="s">
        <v>20</v>
      </c>
      <c r="B85" s="94" t="s">
        <v>21</v>
      </c>
      <c r="C85" s="94" t="s">
        <v>22</v>
      </c>
      <c r="D85" s="95">
        <v>73</v>
      </c>
      <c r="E85" s="68" t="s">
        <v>644</v>
      </c>
      <c r="F85" s="50" t="s">
        <v>712</v>
      </c>
      <c r="G85" s="50">
        <v>42718</v>
      </c>
      <c r="H85" s="96">
        <v>15</v>
      </c>
      <c r="I85" s="97">
        <v>466.10169491525426</v>
      </c>
      <c r="J85" s="101" t="s">
        <v>28</v>
      </c>
      <c r="K85" s="99"/>
    </row>
    <row r="86" spans="1:11" ht="15.6" x14ac:dyDescent="0.25">
      <c r="A86" s="94" t="s">
        <v>20</v>
      </c>
      <c r="B86" s="94" t="s">
        <v>21</v>
      </c>
      <c r="C86" s="94" t="s">
        <v>22</v>
      </c>
      <c r="D86" s="95">
        <v>74</v>
      </c>
      <c r="E86" s="65" t="s">
        <v>645</v>
      </c>
      <c r="F86" s="66" t="s">
        <v>713</v>
      </c>
      <c r="G86" s="50">
        <v>42653</v>
      </c>
      <c r="H86" s="96">
        <v>5</v>
      </c>
      <c r="I86" s="97">
        <v>466.10169491525426</v>
      </c>
      <c r="J86" s="101" t="s">
        <v>30</v>
      </c>
      <c r="K86" s="99"/>
    </row>
    <row r="87" spans="1:11" ht="15.6" x14ac:dyDescent="0.25">
      <c r="A87" s="94" t="s">
        <v>20</v>
      </c>
      <c r="B87" s="94" t="s">
        <v>21</v>
      </c>
      <c r="C87" s="94" t="s">
        <v>22</v>
      </c>
      <c r="D87" s="95">
        <v>75</v>
      </c>
      <c r="E87" s="65" t="s">
        <v>646</v>
      </c>
      <c r="F87" s="66" t="s">
        <v>711</v>
      </c>
      <c r="G87" s="50">
        <v>42652</v>
      </c>
      <c r="H87" s="96">
        <v>5</v>
      </c>
      <c r="I87" s="97">
        <v>4811.5</v>
      </c>
      <c r="J87" s="101" t="s">
        <v>30</v>
      </c>
      <c r="K87" s="99"/>
    </row>
    <row r="88" spans="1:11" ht="15.6" x14ac:dyDescent="0.25">
      <c r="A88" s="94" t="s">
        <v>20</v>
      </c>
      <c r="B88" s="94" t="s">
        <v>21</v>
      </c>
      <c r="C88" s="94" t="s">
        <v>22</v>
      </c>
      <c r="D88" s="95">
        <v>76</v>
      </c>
      <c r="E88" s="65" t="s">
        <v>647</v>
      </c>
      <c r="F88" s="66" t="s">
        <v>712</v>
      </c>
      <c r="G88" s="50">
        <v>42718</v>
      </c>
      <c r="H88" s="96">
        <v>15</v>
      </c>
      <c r="I88" s="97">
        <v>466.10169491525426</v>
      </c>
      <c r="J88" s="101" t="s">
        <v>236</v>
      </c>
      <c r="K88" s="99"/>
    </row>
    <row r="89" spans="1:11" ht="15.6" x14ac:dyDescent="0.25">
      <c r="A89" s="94" t="s">
        <v>20</v>
      </c>
      <c r="B89" s="94" t="s">
        <v>21</v>
      </c>
      <c r="C89" s="94" t="s">
        <v>22</v>
      </c>
      <c r="D89" s="95">
        <v>77</v>
      </c>
      <c r="E89" s="65" t="s">
        <v>648</v>
      </c>
      <c r="F89" s="66" t="s">
        <v>712</v>
      </c>
      <c r="G89" s="50">
        <v>42718</v>
      </c>
      <c r="H89" s="96">
        <v>15</v>
      </c>
      <c r="I89" s="97">
        <v>466.10169491525426</v>
      </c>
      <c r="J89" s="101" t="s">
        <v>236</v>
      </c>
      <c r="K89" s="99"/>
    </row>
    <row r="90" spans="1:11" ht="15.6" x14ac:dyDescent="0.25">
      <c r="A90" s="94" t="s">
        <v>20</v>
      </c>
      <c r="B90" s="94" t="s">
        <v>21</v>
      </c>
      <c r="C90" s="94" t="s">
        <v>22</v>
      </c>
      <c r="D90" s="95">
        <v>78</v>
      </c>
      <c r="E90" s="65" t="s">
        <v>649</v>
      </c>
      <c r="F90" s="66" t="s">
        <v>703</v>
      </c>
      <c r="G90" s="50">
        <v>42663</v>
      </c>
      <c r="H90" s="96">
        <v>5</v>
      </c>
      <c r="I90" s="97">
        <v>466.10169491525426</v>
      </c>
      <c r="J90" s="101" t="s">
        <v>23</v>
      </c>
      <c r="K90" s="99"/>
    </row>
    <row r="91" spans="1:11" ht="15.6" x14ac:dyDescent="0.25">
      <c r="A91" s="94" t="s">
        <v>20</v>
      </c>
      <c r="B91" s="94" t="s">
        <v>21</v>
      </c>
      <c r="C91" s="94" t="s">
        <v>22</v>
      </c>
      <c r="D91" s="95">
        <v>79</v>
      </c>
      <c r="E91" s="68" t="s">
        <v>650</v>
      </c>
      <c r="F91" s="50" t="s">
        <v>712</v>
      </c>
      <c r="G91" s="50">
        <v>42657</v>
      </c>
      <c r="H91" s="96">
        <v>5</v>
      </c>
      <c r="I91" s="97">
        <v>466.10169491525426</v>
      </c>
      <c r="J91" s="101" t="s">
        <v>232</v>
      </c>
      <c r="K91" s="99"/>
    </row>
    <row r="92" spans="1:11" ht="15.6" x14ac:dyDescent="0.25">
      <c r="A92" s="94" t="s">
        <v>20</v>
      </c>
      <c r="B92" s="94" t="s">
        <v>21</v>
      </c>
      <c r="C92" s="94" t="s">
        <v>22</v>
      </c>
      <c r="D92" s="95">
        <v>80</v>
      </c>
      <c r="E92" s="65" t="s">
        <v>651</v>
      </c>
      <c r="F92" s="66" t="s">
        <v>712</v>
      </c>
      <c r="G92" s="50">
        <v>42718</v>
      </c>
      <c r="H92" s="96">
        <v>15</v>
      </c>
      <c r="I92" s="97">
        <v>466.10169491525426</v>
      </c>
      <c r="J92" s="101" t="s">
        <v>236</v>
      </c>
      <c r="K92" s="99"/>
    </row>
    <row r="93" spans="1:11" ht="15.6" x14ac:dyDescent="0.25">
      <c r="A93" s="94" t="s">
        <v>20</v>
      </c>
      <c r="B93" s="94" t="s">
        <v>21</v>
      </c>
      <c r="C93" s="94" t="s">
        <v>22</v>
      </c>
      <c r="D93" s="95">
        <v>81</v>
      </c>
      <c r="E93" s="68" t="s">
        <v>652</v>
      </c>
      <c r="F93" s="50" t="s">
        <v>705</v>
      </c>
      <c r="G93" s="50">
        <v>42665</v>
      </c>
      <c r="H93" s="96">
        <v>5</v>
      </c>
      <c r="I93" s="97">
        <v>466.10169491525426</v>
      </c>
      <c r="J93" s="101" t="s">
        <v>30</v>
      </c>
      <c r="K93" s="99"/>
    </row>
    <row r="94" spans="1:11" ht="15.6" x14ac:dyDescent="0.25">
      <c r="A94" s="94" t="s">
        <v>20</v>
      </c>
      <c r="B94" s="94" t="s">
        <v>21</v>
      </c>
      <c r="C94" s="94" t="s">
        <v>22</v>
      </c>
      <c r="D94" s="95">
        <v>82</v>
      </c>
      <c r="E94" s="68" t="s">
        <v>653</v>
      </c>
      <c r="F94" s="50" t="s">
        <v>711</v>
      </c>
      <c r="G94" s="50">
        <v>42652</v>
      </c>
      <c r="H94" s="96">
        <v>5</v>
      </c>
      <c r="I94" s="97">
        <v>466.10169491525426</v>
      </c>
      <c r="J94" s="101" t="s">
        <v>571</v>
      </c>
      <c r="K94" s="99"/>
    </row>
    <row r="95" spans="1:11" ht="15.6" x14ac:dyDescent="0.25">
      <c r="A95" s="94" t="s">
        <v>20</v>
      </c>
      <c r="B95" s="94" t="s">
        <v>21</v>
      </c>
      <c r="C95" s="94" t="s">
        <v>22</v>
      </c>
      <c r="D95" s="95">
        <v>83</v>
      </c>
      <c r="E95" s="68" t="s">
        <v>654</v>
      </c>
      <c r="F95" s="50" t="s">
        <v>699</v>
      </c>
      <c r="G95" s="50">
        <v>42666</v>
      </c>
      <c r="H95" s="96">
        <v>2</v>
      </c>
      <c r="I95" s="97">
        <v>466.10169491525426</v>
      </c>
      <c r="J95" s="101" t="s">
        <v>26</v>
      </c>
      <c r="K95" s="99"/>
    </row>
    <row r="96" spans="1:11" ht="15.6" x14ac:dyDescent="0.25">
      <c r="A96" s="94" t="s">
        <v>20</v>
      </c>
      <c r="B96" s="94" t="s">
        <v>21</v>
      </c>
      <c r="C96" s="94" t="s">
        <v>22</v>
      </c>
      <c r="D96" s="95">
        <v>84</v>
      </c>
      <c r="E96" s="65" t="s">
        <v>655</v>
      </c>
      <c r="F96" s="66" t="s">
        <v>703</v>
      </c>
      <c r="G96" s="50">
        <v>42663</v>
      </c>
      <c r="H96" s="96">
        <v>5</v>
      </c>
      <c r="I96" s="97">
        <v>466.10169491525426</v>
      </c>
      <c r="J96" s="101" t="s">
        <v>25</v>
      </c>
      <c r="K96" s="99"/>
    </row>
    <row r="97" spans="1:11" ht="15.6" x14ac:dyDescent="0.25">
      <c r="A97" s="94" t="s">
        <v>20</v>
      </c>
      <c r="B97" s="94" t="s">
        <v>21</v>
      </c>
      <c r="C97" s="94" t="s">
        <v>22</v>
      </c>
      <c r="D97" s="95">
        <v>85</v>
      </c>
      <c r="E97" s="68" t="s">
        <v>656</v>
      </c>
      <c r="F97" s="50" t="s">
        <v>697</v>
      </c>
      <c r="G97" s="50">
        <v>42721</v>
      </c>
      <c r="H97" s="96">
        <v>15</v>
      </c>
      <c r="I97" s="97">
        <v>466.10169491525426</v>
      </c>
      <c r="J97" s="101" t="s">
        <v>27</v>
      </c>
      <c r="K97" s="99"/>
    </row>
    <row r="98" spans="1:11" ht="15.6" x14ac:dyDescent="0.25">
      <c r="A98" s="94" t="s">
        <v>20</v>
      </c>
      <c r="B98" s="94" t="s">
        <v>21</v>
      </c>
      <c r="C98" s="94" t="s">
        <v>22</v>
      </c>
      <c r="D98" s="95">
        <v>86</v>
      </c>
      <c r="E98" s="68" t="s">
        <v>657</v>
      </c>
      <c r="F98" s="50" t="s">
        <v>714</v>
      </c>
      <c r="G98" s="50">
        <v>42658</v>
      </c>
      <c r="H98" s="96">
        <v>5</v>
      </c>
      <c r="I98" s="97">
        <v>466.10169491525426</v>
      </c>
      <c r="J98" s="101" t="s">
        <v>28</v>
      </c>
      <c r="K98" s="99"/>
    </row>
    <row r="99" spans="1:11" ht="15.6" x14ac:dyDescent="0.25">
      <c r="A99" s="94" t="s">
        <v>20</v>
      </c>
      <c r="B99" s="94" t="s">
        <v>21</v>
      </c>
      <c r="C99" s="94" t="s">
        <v>22</v>
      </c>
      <c r="D99" s="95">
        <v>87</v>
      </c>
      <c r="E99" s="68" t="s">
        <v>658</v>
      </c>
      <c r="F99" s="50" t="s">
        <v>707</v>
      </c>
      <c r="G99" s="50">
        <v>42659</v>
      </c>
      <c r="H99" s="96">
        <v>5</v>
      </c>
      <c r="I99" s="97">
        <v>466.10169491525426</v>
      </c>
      <c r="J99" s="101" t="s">
        <v>28</v>
      </c>
      <c r="K99" s="99"/>
    </row>
    <row r="100" spans="1:11" ht="15.6" x14ac:dyDescent="0.25">
      <c r="A100" s="94" t="s">
        <v>20</v>
      </c>
      <c r="B100" s="94" t="s">
        <v>21</v>
      </c>
      <c r="C100" s="94" t="s">
        <v>22</v>
      </c>
      <c r="D100" s="95">
        <v>88</v>
      </c>
      <c r="E100" s="65" t="s">
        <v>659</v>
      </c>
      <c r="F100" s="66" t="s">
        <v>714</v>
      </c>
      <c r="G100" s="50">
        <v>42658</v>
      </c>
      <c r="H100" s="96">
        <v>15</v>
      </c>
      <c r="I100" s="97">
        <v>466.10169491525426</v>
      </c>
      <c r="J100" s="101" t="s">
        <v>25</v>
      </c>
      <c r="K100" s="99"/>
    </row>
    <row r="101" spans="1:11" ht="15.6" x14ac:dyDescent="0.25">
      <c r="A101" s="94" t="s">
        <v>20</v>
      </c>
      <c r="B101" s="94" t="s">
        <v>21</v>
      </c>
      <c r="C101" s="94" t="s">
        <v>22</v>
      </c>
      <c r="D101" s="95">
        <v>89</v>
      </c>
      <c r="E101" s="65" t="s">
        <v>660</v>
      </c>
      <c r="F101" s="66" t="s">
        <v>712</v>
      </c>
      <c r="G101" s="50">
        <v>42657</v>
      </c>
      <c r="H101" s="96">
        <v>5</v>
      </c>
      <c r="I101" s="97">
        <v>466.10169491525426</v>
      </c>
      <c r="J101" s="101" t="s">
        <v>344</v>
      </c>
      <c r="K101" s="99"/>
    </row>
    <row r="102" spans="1:11" ht="15.6" x14ac:dyDescent="0.25">
      <c r="A102" s="94" t="s">
        <v>20</v>
      </c>
      <c r="B102" s="94" t="s">
        <v>21</v>
      </c>
      <c r="C102" s="94" t="s">
        <v>22</v>
      </c>
      <c r="D102" s="95">
        <v>90</v>
      </c>
      <c r="E102" s="68" t="s">
        <v>661</v>
      </c>
      <c r="F102" s="50" t="s">
        <v>709</v>
      </c>
      <c r="G102" s="50">
        <v>42664</v>
      </c>
      <c r="H102" s="96">
        <v>5</v>
      </c>
      <c r="I102" s="97">
        <v>4811319.4915254237</v>
      </c>
      <c r="J102" s="101" t="s">
        <v>25</v>
      </c>
      <c r="K102" s="99"/>
    </row>
    <row r="103" spans="1:11" ht="15.6" x14ac:dyDescent="0.25">
      <c r="A103" s="94" t="s">
        <v>20</v>
      </c>
      <c r="B103" s="94" t="s">
        <v>21</v>
      </c>
      <c r="C103" s="94" t="s">
        <v>22</v>
      </c>
      <c r="D103" s="95">
        <v>91</v>
      </c>
      <c r="E103" s="65" t="s">
        <v>662</v>
      </c>
      <c r="F103" s="66" t="s">
        <v>707</v>
      </c>
      <c r="G103" s="50">
        <v>42659</v>
      </c>
      <c r="H103" s="96">
        <v>5</v>
      </c>
      <c r="I103" s="97">
        <v>466.10169491525426</v>
      </c>
      <c r="J103" s="101" t="s">
        <v>28</v>
      </c>
      <c r="K103" s="99"/>
    </row>
    <row r="104" spans="1:11" ht="15.6" x14ac:dyDescent="0.25">
      <c r="A104" s="94" t="s">
        <v>20</v>
      </c>
      <c r="B104" s="94" t="s">
        <v>21</v>
      </c>
      <c r="C104" s="94" t="s">
        <v>22</v>
      </c>
      <c r="D104" s="95">
        <v>92</v>
      </c>
      <c r="E104" s="65" t="s">
        <v>663</v>
      </c>
      <c r="F104" s="66" t="s">
        <v>714</v>
      </c>
      <c r="G104" s="50">
        <v>42658</v>
      </c>
      <c r="H104" s="96">
        <v>5</v>
      </c>
      <c r="I104" s="97">
        <v>466.10169491525426</v>
      </c>
      <c r="J104" s="101" t="s">
        <v>26</v>
      </c>
      <c r="K104" s="99"/>
    </row>
    <row r="105" spans="1:11" ht="15.6" x14ac:dyDescent="0.25">
      <c r="A105" s="94" t="s">
        <v>20</v>
      </c>
      <c r="B105" s="94" t="s">
        <v>21</v>
      </c>
      <c r="C105" s="94" t="s">
        <v>22</v>
      </c>
      <c r="D105" s="95">
        <v>93</v>
      </c>
      <c r="E105" s="65" t="s">
        <v>664</v>
      </c>
      <c r="F105" s="66" t="s">
        <v>702</v>
      </c>
      <c r="G105" s="50">
        <v>42651</v>
      </c>
      <c r="H105" s="96">
        <v>15</v>
      </c>
      <c r="I105" s="97">
        <v>466.10169491525426</v>
      </c>
      <c r="J105" s="101" t="s">
        <v>23</v>
      </c>
      <c r="K105" s="99"/>
    </row>
    <row r="106" spans="1:11" ht="15.6" x14ac:dyDescent="0.25">
      <c r="A106" s="94" t="s">
        <v>20</v>
      </c>
      <c r="B106" s="94" t="s">
        <v>21</v>
      </c>
      <c r="C106" s="94" t="s">
        <v>22</v>
      </c>
      <c r="D106" s="95">
        <v>94</v>
      </c>
      <c r="E106" s="65" t="s">
        <v>665</v>
      </c>
      <c r="F106" s="66" t="s">
        <v>705</v>
      </c>
      <c r="G106" s="50">
        <v>42665</v>
      </c>
      <c r="H106" s="96">
        <v>15</v>
      </c>
      <c r="I106" s="97">
        <v>466.10169491525426</v>
      </c>
      <c r="J106" s="101" t="s">
        <v>25</v>
      </c>
      <c r="K106" s="99"/>
    </row>
    <row r="107" spans="1:11" ht="15.6" x14ac:dyDescent="0.25">
      <c r="A107" s="94" t="s">
        <v>20</v>
      </c>
      <c r="B107" s="94" t="s">
        <v>21</v>
      </c>
      <c r="C107" s="94" t="s">
        <v>22</v>
      </c>
      <c r="D107" s="95">
        <v>95</v>
      </c>
      <c r="E107" s="68" t="s">
        <v>666</v>
      </c>
      <c r="F107" s="50" t="s">
        <v>699</v>
      </c>
      <c r="G107" s="50">
        <v>42666</v>
      </c>
      <c r="H107" s="96">
        <v>10</v>
      </c>
      <c r="I107" s="97">
        <v>466.10169491525426</v>
      </c>
      <c r="J107" s="101" t="s">
        <v>23</v>
      </c>
      <c r="K107" s="99"/>
    </row>
    <row r="108" spans="1:11" ht="15.6" x14ac:dyDescent="0.25">
      <c r="A108" s="94" t="s">
        <v>20</v>
      </c>
      <c r="B108" s="94" t="s">
        <v>21</v>
      </c>
      <c r="C108" s="94" t="s">
        <v>22</v>
      </c>
      <c r="D108" s="95">
        <v>96</v>
      </c>
      <c r="E108" s="68" t="s">
        <v>667</v>
      </c>
      <c r="F108" s="50" t="s">
        <v>699</v>
      </c>
      <c r="G108" s="50">
        <v>42727</v>
      </c>
      <c r="H108" s="96">
        <v>15</v>
      </c>
      <c r="I108" s="97">
        <v>466.10169491525426</v>
      </c>
      <c r="J108" s="101" t="s">
        <v>28</v>
      </c>
      <c r="K108" s="99"/>
    </row>
    <row r="109" spans="1:11" ht="15.6" x14ac:dyDescent="0.25">
      <c r="A109" s="94" t="s">
        <v>20</v>
      </c>
      <c r="B109" s="94" t="s">
        <v>21</v>
      </c>
      <c r="C109" s="94" t="s">
        <v>22</v>
      </c>
      <c r="D109" s="95">
        <v>97</v>
      </c>
      <c r="E109" s="105" t="s">
        <v>668</v>
      </c>
      <c r="F109" s="105" t="s">
        <v>709</v>
      </c>
      <c r="G109" s="109">
        <v>42725</v>
      </c>
      <c r="H109" s="111">
        <v>15</v>
      </c>
      <c r="I109" s="106">
        <v>466.10169491525426</v>
      </c>
      <c r="J109" s="102" t="s">
        <v>35</v>
      </c>
      <c r="K109" s="85"/>
    </row>
    <row r="110" spans="1:11" ht="15.6" x14ac:dyDescent="0.25">
      <c r="A110" s="94" t="s">
        <v>20</v>
      </c>
      <c r="B110" s="94" t="s">
        <v>21</v>
      </c>
      <c r="C110" s="94" t="s">
        <v>22</v>
      </c>
      <c r="D110" s="95">
        <v>98</v>
      </c>
      <c r="E110" s="105" t="s">
        <v>669</v>
      </c>
      <c r="F110" s="105" t="s">
        <v>699</v>
      </c>
      <c r="G110" s="109">
        <v>42666</v>
      </c>
      <c r="H110" s="111">
        <v>5</v>
      </c>
      <c r="I110" s="106">
        <v>466.10169491525426</v>
      </c>
      <c r="J110" s="103" t="s">
        <v>25</v>
      </c>
      <c r="K110" s="85"/>
    </row>
    <row r="111" spans="1:11" ht="15.6" x14ac:dyDescent="0.25">
      <c r="A111" s="94" t="s">
        <v>20</v>
      </c>
      <c r="B111" s="94" t="s">
        <v>21</v>
      </c>
      <c r="C111" s="94" t="s">
        <v>22</v>
      </c>
      <c r="D111" s="95">
        <v>99</v>
      </c>
      <c r="E111" s="105" t="s">
        <v>670</v>
      </c>
      <c r="F111" s="105" t="s">
        <v>709</v>
      </c>
      <c r="G111" s="109">
        <v>42664</v>
      </c>
      <c r="H111" s="111">
        <v>15</v>
      </c>
      <c r="I111" s="106">
        <v>466.10169491525426</v>
      </c>
      <c r="J111" s="103" t="s">
        <v>25</v>
      </c>
      <c r="K111" s="85"/>
    </row>
    <row r="112" spans="1:11" ht="15.6" x14ac:dyDescent="0.25">
      <c r="A112" s="94" t="s">
        <v>20</v>
      </c>
      <c r="B112" s="94" t="s">
        <v>21</v>
      </c>
      <c r="C112" s="94" t="s">
        <v>22</v>
      </c>
      <c r="D112" s="95">
        <v>100</v>
      </c>
      <c r="E112" s="105" t="s">
        <v>671</v>
      </c>
      <c r="F112" s="105" t="s">
        <v>709</v>
      </c>
      <c r="G112" s="109">
        <v>42664</v>
      </c>
      <c r="H112" s="111">
        <v>10</v>
      </c>
      <c r="I112" s="106">
        <v>466.10169491525426</v>
      </c>
      <c r="J112" s="103" t="s">
        <v>26</v>
      </c>
      <c r="K112" s="85"/>
    </row>
    <row r="113" spans="1:11" ht="15.6" x14ac:dyDescent="0.25">
      <c r="A113" s="94" t="s">
        <v>20</v>
      </c>
      <c r="B113" s="94" t="s">
        <v>21</v>
      </c>
      <c r="C113" s="94" t="s">
        <v>22</v>
      </c>
      <c r="D113" s="95">
        <v>101</v>
      </c>
      <c r="E113" s="105" t="s">
        <v>672</v>
      </c>
      <c r="F113" s="105" t="s">
        <v>709</v>
      </c>
      <c r="G113" s="109">
        <v>42664</v>
      </c>
      <c r="H113" s="111">
        <v>10</v>
      </c>
      <c r="I113" s="106">
        <v>9623</v>
      </c>
      <c r="J113" s="103" t="s">
        <v>28</v>
      </c>
      <c r="K113" s="85"/>
    </row>
    <row r="114" spans="1:11" ht="15.6" x14ac:dyDescent="0.25">
      <c r="A114" s="94" t="s">
        <v>20</v>
      </c>
      <c r="B114" s="94" t="s">
        <v>21</v>
      </c>
      <c r="C114" s="94" t="s">
        <v>22</v>
      </c>
      <c r="D114" s="95">
        <v>102</v>
      </c>
      <c r="E114" s="105" t="s">
        <v>673</v>
      </c>
      <c r="F114" s="105" t="s">
        <v>705</v>
      </c>
      <c r="G114" s="109">
        <v>42665</v>
      </c>
      <c r="H114" s="111">
        <v>15</v>
      </c>
      <c r="I114" s="106">
        <v>466.10169491525426</v>
      </c>
      <c r="J114" s="103" t="s">
        <v>23</v>
      </c>
      <c r="K114" s="85"/>
    </row>
    <row r="115" spans="1:11" ht="15.6" x14ac:dyDescent="0.25">
      <c r="A115" s="94" t="s">
        <v>20</v>
      </c>
      <c r="B115" s="94" t="s">
        <v>21</v>
      </c>
      <c r="C115" s="94" t="s">
        <v>22</v>
      </c>
      <c r="D115" s="95">
        <v>103</v>
      </c>
      <c r="E115" s="105" t="s">
        <v>674</v>
      </c>
      <c r="F115" s="105" t="s">
        <v>707</v>
      </c>
      <c r="G115" s="109">
        <v>42659</v>
      </c>
      <c r="H115" s="111">
        <v>10</v>
      </c>
      <c r="I115" s="106">
        <v>466.10169491525426</v>
      </c>
      <c r="J115" s="103" t="s">
        <v>23</v>
      </c>
      <c r="K115" s="85"/>
    </row>
    <row r="116" spans="1:11" ht="15.6" x14ac:dyDescent="0.25">
      <c r="A116" s="94" t="s">
        <v>20</v>
      </c>
      <c r="B116" s="94" t="s">
        <v>21</v>
      </c>
      <c r="C116" s="94" t="s">
        <v>22</v>
      </c>
      <c r="D116" s="95">
        <v>104</v>
      </c>
      <c r="E116" s="105" t="s">
        <v>675</v>
      </c>
      <c r="F116" s="105" t="s">
        <v>709</v>
      </c>
      <c r="G116" s="109">
        <v>42664</v>
      </c>
      <c r="H116" s="111">
        <v>20.7</v>
      </c>
      <c r="I116" s="106">
        <v>19919.610169491527</v>
      </c>
      <c r="J116" s="103" t="s">
        <v>31</v>
      </c>
      <c r="K116" s="85"/>
    </row>
    <row r="117" spans="1:11" ht="15.6" x14ac:dyDescent="0.25">
      <c r="A117" s="94" t="s">
        <v>20</v>
      </c>
      <c r="B117" s="94" t="s">
        <v>21</v>
      </c>
      <c r="C117" s="94" t="s">
        <v>22</v>
      </c>
      <c r="D117" s="95">
        <v>105</v>
      </c>
      <c r="E117" s="105" t="s">
        <v>676</v>
      </c>
      <c r="F117" s="105" t="s">
        <v>699</v>
      </c>
      <c r="G117" s="109">
        <v>42666</v>
      </c>
      <c r="H117" s="111">
        <v>10</v>
      </c>
      <c r="I117" s="106">
        <v>9623</v>
      </c>
      <c r="J117" s="103" t="s">
        <v>26</v>
      </c>
      <c r="K117" s="85"/>
    </row>
    <row r="118" spans="1:11" ht="15.6" x14ac:dyDescent="0.25">
      <c r="A118" s="94" t="s">
        <v>20</v>
      </c>
      <c r="B118" s="94" t="s">
        <v>21</v>
      </c>
      <c r="C118" s="94" t="s">
        <v>22</v>
      </c>
      <c r="D118" s="95">
        <v>106</v>
      </c>
      <c r="E118" s="105" t="s">
        <v>677</v>
      </c>
      <c r="F118" s="105" t="s">
        <v>699</v>
      </c>
      <c r="G118" s="109">
        <v>42666</v>
      </c>
      <c r="H118" s="111">
        <v>5</v>
      </c>
      <c r="I118" s="106">
        <v>466.10169491525426</v>
      </c>
      <c r="J118" s="103" t="s">
        <v>345</v>
      </c>
      <c r="K118" s="85"/>
    </row>
    <row r="119" spans="1:11" ht="15.6" x14ac:dyDescent="0.25">
      <c r="A119" s="94" t="s">
        <v>20</v>
      </c>
      <c r="B119" s="94" t="s">
        <v>21</v>
      </c>
      <c r="C119" s="94" t="s">
        <v>22</v>
      </c>
      <c r="D119" s="95">
        <v>107</v>
      </c>
      <c r="E119" s="105" t="s">
        <v>678</v>
      </c>
      <c r="F119" s="105" t="s">
        <v>705</v>
      </c>
      <c r="G119" s="109">
        <v>42665</v>
      </c>
      <c r="H119" s="111">
        <v>15</v>
      </c>
      <c r="I119" s="106">
        <v>466.10169491525426</v>
      </c>
      <c r="J119" s="103" t="s">
        <v>239</v>
      </c>
      <c r="K119" s="85"/>
    </row>
    <row r="120" spans="1:11" ht="15.6" x14ac:dyDescent="0.25">
      <c r="A120" s="94" t="s">
        <v>20</v>
      </c>
      <c r="B120" s="94" t="s">
        <v>21</v>
      </c>
      <c r="C120" s="94" t="s">
        <v>22</v>
      </c>
      <c r="D120" s="95">
        <v>108</v>
      </c>
      <c r="E120" s="105" t="s">
        <v>679</v>
      </c>
      <c r="F120" s="105" t="s">
        <v>700</v>
      </c>
      <c r="G120" s="109">
        <v>42667</v>
      </c>
      <c r="H120" s="111">
        <v>10</v>
      </c>
      <c r="I120" s="106">
        <v>9623</v>
      </c>
      <c r="J120" s="103" t="s">
        <v>233</v>
      </c>
      <c r="K120" s="85"/>
    </row>
    <row r="121" spans="1:11" ht="15.6" x14ac:dyDescent="0.25">
      <c r="A121" s="94" t="s">
        <v>20</v>
      </c>
      <c r="B121" s="94" t="s">
        <v>21</v>
      </c>
      <c r="C121" s="94" t="s">
        <v>22</v>
      </c>
      <c r="D121" s="95">
        <v>109</v>
      </c>
      <c r="E121" s="105" t="s">
        <v>680</v>
      </c>
      <c r="F121" s="105" t="s">
        <v>699</v>
      </c>
      <c r="G121" s="109">
        <v>42666</v>
      </c>
      <c r="H121" s="111">
        <v>5</v>
      </c>
      <c r="I121" s="106">
        <v>466.10169491525426</v>
      </c>
      <c r="J121" s="103" t="s">
        <v>28</v>
      </c>
      <c r="K121" s="85"/>
    </row>
    <row r="122" spans="1:11" ht="15.6" x14ac:dyDescent="0.25">
      <c r="A122" s="94" t="s">
        <v>20</v>
      </c>
      <c r="B122" s="94" t="s">
        <v>21</v>
      </c>
      <c r="C122" s="94" t="s">
        <v>22</v>
      </c>
      <c r="D122" s="95">
        <v>110</v>
      </c>
      <c r="E122" s="105" t="s">
        <v>681</v>
      </c>
      <c r="F122" s="105" t="s">
        <v>705</v>
      </c>
      <c r="G122" s="109">
        <v>42665</v>
      </c>
      <c r="H122" s="111">
        <v>15</v>
      </c>
      <c r="I122" s="106">
        <v>466.10169491525426</v>
      </c>
      <c r="J122" s="103" t="s">
        <v>28</v>
      </c>
      <c r="K122" s="85"/>
    </row>
    <row r="123" spans="1:11" ht="15.6" x14ac:dyDescent="0.25">
      <c r="A123" s="94" t="s">
        <v>20</v>
      </c>
      <c r="B123" s="94" t="s">
        <v>21</v>
      </c>
      <c r="C123" s="94" t="s">
        <v>22</v>
      </c>
      <c r="D123" s="95">
        <v>111</v>
      </c>
      <c r="E123" s="105" t="s">
        <v>682</v>
      </c>
      <c r="F123" s="105" t="s">
        <v>700</v>
      </c>
      <c r="G123" s="109">
        <v>42667</v>
      </c>
      <c r="H123" s="111">
        <v>5</v>
      </c>
      <c r="I123" s="106">
        <v>466.10169491525426</v>
      </c>
      <c r="J123" s="103" t="s">
        <v>23</v>
      </c>
      <c r="K123" s="85"/>
    </row>
    <row r="124" spans="1:11" ht="15.6" x14ac:dyDescent="0.25">
      <c r="A124" s="94" t="s">
        <v>20</v>
      </c>
      <c r="B124" s="94" t="s">
        <v>21</v>
      </c>
      <c r="C124" s="94" t="s">
        <v>22</v>
      </c>
      <c r="D124" s="95">
        <v>112</v>
      </c>
      <c r="E124" s="105" t="s">
        <v>683</v>
      </c>
      <c r="F124" s="105" t="s">
        <v>700</v>
      </c>
      <c r="G124" s="109">
        <v>42667</v>
      </c>
      <c r="H124" s="111">
        <v>5</v>
      </c>
      <c r="I124" s="106">
        <v>466.10169491525426</v>
      </c>
      <c r="J124" s="103" t="s">
        <v>28</v>
      </c>
      <c r="K124" s="85"/>
    </row>
    <row r="125" spans="1:11" ht="15.6" x14ac:dyDescent="0.25">
      <c r="A125" s="94" t="s">
        <v>20</v>
      </c>
      <c r="B125" s="94" t="s">
        <v>21</v>
      </c>
      <c r="C125" s="94" t="s">
        <v>22</v>
      </c>
      <c r="D125" s="95">
        <v>113</v>
      </c>
      <c r="E125" s="105" t="s">
        <v>684</v>
      </c>
      <c r="F125" s="105" t="s">
        <v>705</v>
      </c>
      <c r="G125" s="109">
        <v>42665</v>
      </c>
      <c r="H125" s="111">
        <v>10</v>
      </c>
      <c r="I125" s="106">
        <v>466.10169491525426</v>
      </c>
      <c r="J125" s="103" t="s">
        <v>23</v>
      </c>
      <c r="K125" s="85"/>
    </row>
    <row r="126" spans="1:11" ht="15.6" x14ac:dyDescent="0.25">
      <c r="A126" s="94" t="s">
        <v>20</v>
      </c>
      <c r="B126" s="94" t="s">
        <v>21</v>
      </c>
      <c r="C126" s="94" t="s">
        <v>22</v>
      </c>
      <c r="D126" s="95">
        <v>114</v>
      </c>
      <c r="E126" s="105" t="s">
        <v>685</v>
      </c>
      <c r="F126" s="105" t="s">
        <v>699</v>
      </c>
      <c r="G126" s="109">
        <v>42666</v>
      </c>
      <c r="H126" s="111">
        <v>10</v>
      </c>
      <c r="I126" s="106">
        <v>9623</v>
      </c>
      <c r="J126" s="103" t="s">
        <v>25</v>
      </c>
      <c r="K126" s="85"/>
    </row>
    <row r="127" spans="1:11" ht="15.6" x14ac:dyDescent="0.25">
      <c r="A127" s="94" t="s">
        <v>20</v>
      </c>
      <c r="B127" s="94" t="s">
        <v>21</v>
      </c>
      <c r="C127" s="94" t="s">
        <v>22</v>
      </c>
      <c r="D127" s="95">
        <v>115</v>
      </c>
      <c r="E127" s="105" t="s">
        <v>686</v>
      </c>
      <c r="F127" s="105" t="s">
        <v>700</v>
      </c>
      <c r="G127" s="109">
        <v>42667</v>
      </c>
      <c r="H127" s="111">
        <v>5</v>
      </c>
      <c r="I127" s="106">
        <v>466.10169491525426</v>
      </c>
      <c r="J127" s="103" t="s">
        <v>23</v>
      </c>
      <c r="K127" s="85"/>
    </row>
    <row r="128" spans="1:11" ht="15.6" x14ac:dyDescent="0.25">
      <c r="A128" s="94" t="s">
        <v>20</v>
      </c>
      <c r="B128" s="94" t="s">
        <v>21</v>
      </c>
      <c r="C128" s="94" t="s">
        <v>22</v>
      </c>
      <c r="D128" s="95">
        <v>116</v>
      </c>
      <c r="E128" s="105" t="s">
        <v>687</v>
      </c>
      <c r="F128" s="105" t="s">
        <v>700</v>
      </c>
      <c r="G128" s="109">
        <v>42667</v>
      </c>
      <c r="H128" s="111">
        <v>10</v>
      </c>
      <c r="I128" s="106">
        <v>466.10169491525426</v>
      </c>
      <c r="J128" s="103" t="s">
        <v>31</v>
      </c>
      <c r="K128" s="85"/>
    </row>
    <row r="129" spans="1:11" ht="15.6" x14ac:dyDescent="0.25">
      <c r="A129" s="94" t="s">
        <v>20</v>
      </c>
      <c r="B129" s="94" t="s">
        <v>21</v>
      </c>
      <c r="C129" s="94" t="s">
        <v>22</v>
      </c>
      <c r="D129" s="95">
        <v>117</v>
      </c>
      <c r="E129" s="105" t="s">
        <v>688</v>
      </c>
      <c r="F129" s="105" t="s">
        <v>699</v>
      </c>
      <c r="G129" s="109">
        <v>42666</v>
      </c>
      <c r="H129" s="111">
        <v>5</v>
      </c>
      <c r="I129" s="106">
        <v>466.10169491525426</v>
      </c>
      <c r="J129" s="103" t="s">
        <v>25</v>
      </c>
      <c r="K129" s="85"/>
    </row>
    <row r="130" spans="1:11" ht="15.6" x14ac:dyDescent="0.25">
      <c r="A130" s="94" t="s">
        <v>20</v>
      </c>
      <c r="B130" s="94" t="s">
        <v>21</v>
      </c>
      <c r="C130" s="94" t="s">
        <v>22</v>
      </c>
      <c r="D130" s="95">
        <v>118</v>
      </c>
      <c r="E130" s="105" t="s">
        <v>689</v>
      </c>
      <c r="F130" s="105" t="s">
        <v>705</v>
      </c>
      <c r="G130" s="109">
        <v>42665</v>
      </c>
      <c r="H130" s="111">
        <v>15</v>
      </c>
      <c r="I130" s="106">
        <v>466.10169491525426</v>
      </c>
      <c r="J130" s="103" t="s">
        <v>25</v>
      </c>
      <c r="K130" s="85"/>
    </row>
    <row r="131" spans="1:11" ht="15.6" x14ac:dyDescent="0.25">
      <c r="A131" s="94" t="s">
        <v>20</v>
      </c>
      <c r="B131" s="94" t="s">
        <v>21</v>
      </c>
      <c r="C131" s="94" t="s">
        <v>22</v>
      </c>
      <c r="D131" s="95">
        <v>119</v>
      </c>
      <c r="E131" s="105" t="s">
        <v>690</v>
      </c>
      <c r="F131" s="105" t="s">
        <v>715</v>
      </c>
      <c r="G131" s="109">
        <v>42670</v>
      </c>
      <c r="H131" s="111">
        <v>5</v>
      </c>
      <c r="I131" s="106">
        <v>4811.5</v>
      </c>
      <c r="J131" s="103" t="s">
        <v>23</v>
      </c>
      <c r="K131" s="85"/>
    </row>
    <row r="132" spans="1:11" ht="15.6" x14ac:dyDescent="0.25">
      <c r="A132" s="94" t="s">
        <v>20</v>
      </c>
      <c r="B132" s="94" t="s">
        <v>21</v>
      </c>
      <c r="C132" s="94" t="s">
        <v>22</v>
      </c>
      <c r="D132" s="95">
        <v>120</v>
      </c>
      <c r="E132" s="105" t="s">
        <v>691</v>
      </c>
      <c r="F132" s="105" t="s">
        <v>700</v>
      </c>
      <c r="G132" s="109">
        <v>42667</v>
      </c>
      <c r="H132" s="111">
        <v>15</v>
      </c>
      <c r="I132" s="106">
        <v>14434.5</v>
      </c>
      <c r="J132" s="103" t="s">
        <v>719</v>
      </c>
      <c r="K132" s="85"/>
    </row>
    <row r="133" spans="1:11" ht="15.6" x14ac:dyDescent="0.25">
      <c r="A133" s="94" t="s">
        <v>20</v>
      </c>
      <c r="B133" s="94" t="s">
        <v>21</v>
      </c>
      <c r="C133" s="94" t="s">
        <v>22</v>
      </c>
      <c r="D133" s="95">
        <v>121</v>
      </c>
      <c r="E133" s="105" t="s">
        <v>692</v>
      </c>
      <c r="F133" s="105" t="s">
        <v>715</v>
      </c>
      <c r="G133" s="109">
        <v>42670</v>
      </c>
      <c r="H133" s="111">
        <v>15</v>
      </c>
      <c r="I133" s="106">
        <v>466.10169491525426</v>
      </c>
      <c r="J133" s="103" t="s">
        <v>234</v>
      </c>
      <c r="K133" s="85"/>
    </row>
    <row r="134" spans="1:11" ht="15.6" x14ac:dyDescent="0.25">
      <c r="A134" s="94" t="s">
        <v>20</v>
      </c>
      <c r="B134" s="94" t="s">
        <v>21</v>
      </c>
      <c r="C134" s="94" t="s">
        <v>22</v>
      </c>
      <c r="D134" s="95">
        <v>122</v>
      </c>
      <c r="E134" s="105" t="s">
        <v>693</v>
      </c>
      <c r="F134" s="105" t="s">
        <v>715</v>
      </c>
      <c r="G134" s="109">
        <v>42670</v>
      </c>
      <c r="H134" s="111">
        <v>5</v>
      </c>
      <c r="I134" s="106">
        <v>466.10169491525426</v>
      </c>
      <c r="J134" s="103" t="s">
        <v>30</v>
      </c>
      <c r="K134" s="85"/>
    </row>
    <row r="135" spans="1:11" ht="15.6" x14ac:dyDescent="0.25">
      <c r="A135" s="94" t="s">
        <v>20</v>
      </c>
      <c r="B135" s="94" t="s">
        <v>21</v>
      </c>
      <c r="C135" s="94" t="s">
        <v>22</v>
      </c>
      <c r="D135" s="95">
        <v>123</v>
      </c>
      <c r="E135" s="105" t="s">
        <v>694</v>
      </c>
      <c r="F135" s="105" t="s">
        <v>716</v>
      </c>
      <c r="G135" s="109">
        <v>42672</v>
      </c>
      <c r="H135" s="111">
        <v>5</v>
      </c>
      <c r="I135" s="106">
        <v>466.10169491525426</v>
      </c>
      <c r="J135" s="103" t="s">
        <v>28</v>
      </c>
      <c r="K135" s="85"/>
    </row>
    <row r="136" spans="1:11" ht="15.6" x14ac:dyDescent="0.25">
      <c r="A136" s="94" t="s">
        <v>20</v>
      </c>
      <c r="B136" s="94" t="s">
        <v>21</v>
      </c>
      <c r="C136" s="94" t="s">
        <v>22</v>
      </c>
      <c r="D136" s="95">
        <v>124</v>
      </c>
      <c r="E136" s="107" t="s">
        <v>695</v>
      </c>
      <c r="F136" s="107" t="s">
        <v>716</v>
      </c>
      <c r="G136" s="110">
        <v>42672</v>
      </c>
      <c r="H136" s="112">
        <v>5</v>
      </c>
      <c r="I136" s="108">
        <v>466.10169491525426</v>
      </c>
      <c r="J136" s="104" t="s">
        <v>25</v>
      </c>
    </row>
    <row r="137" spans="1:11" ht="15.6" x14ac:dyDescent="0.25">
      <c r="A137" s="94" t="s">
        <v>20</v>
      </c>
      <c r="B137" s="94" t="s">
        <v>21</v>
      </c>
      <c r="C137" s="94" t="s">
        <v>22</v>
      </c>
      <c r="D137" s="95">
        <v>125</v>
      </c>
      <c r="E137" s="107" t="s">
        <v>696</v>
      </c>
      <c r="F137" s="107" t="s">
        <v>710</v>
      </c>
      <c r="G137" s="110">
        <v>42673</v>
      </c>
      <c r="H137" s="112">
        <v>5</v>
      </c>
      <c r="I137" s="108">
        <v>466.10169491525426</v>
      </c>
      <c r="J137" s="104" t="s">
        <v>25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5"/>
  <sheetViews>
    <sheetView zoomScale="80" zoomScaleNormal="80" workbookViewId="0">
      <selection activeCell="D8" sqref="D8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.5546875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3" ht="16.5" x14ac:dyDescent="0.3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3" s="6" customFormat="1" ht="46.5" customHeight="1" x14ac:dyDescent="0.3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3" s="6" customFormat="1" ht="15" customHeight="1" x14ac:dyDescent="0.3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3" s="6" customFormat="1" ht="15.75" x14ac:dyDescent="0.2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3" ht="33" customHeight="1" x14ac:dyDescent="0.25">
      <c r="A8" s="94" t="s">
        <v>20</v>
      </c>
      <c r="B8" s="94" t="s">
        <v>21</v>
      </c>
      <c r="C8" s="94" t="s">
        <v>22</v>
      </c>
      <c r="D8" s="93">
        <v>150</v>
      </c>
      <c r="E8" s="77">
        <v>2.7526999999999999</v>
      </c>
      <c r="F8" s="76">
        <v>113</v>
      </c>
      <c r="G8" s="77">
        <v>1.3333999999999999</v>
      </c>
      <c r="H8" s="76">
        <v>99</v>
      </c>
      <c r="I8" s="77">
        <v>0.83599999999999997</v>
      </c>
      <c r="J8" s="76">
        <v>3</v>
      </c>
      <c r="K8" s="77">
        <v>25</v>
      </c>
    </row>
    <row r="9" spans="1:13" ht="35.25" customHeigh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3" ht="16.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3" ht="93.6" x14ac:dyDescent="0.25">
      <c r="A11" s="113" t="s">
        <v>11</v>
      </c>
      <c r="B11" s="114" t="s">
        <v>0</v>
      </c>
      <c r="C11" s="114" t="s">
        <v>2</v>
      </c>
      <c r="D11" s="115" t="s">
        <v>8</v>
      </c>
      <c r="E11" s="116" t="s">
        <v>14</v>
      </c>
      <c r="F11" s="116" t="s">
        <v>15</v>
      </c>
      <c r="G11" s="116" t="s">
        <v>16</v>
      </c>
      <c r="H11" s="116" t="s">
        <v>17</v>
      </c>
      <c r="I11" s="116" t="s">
        <v>18</v>
      </c>
      <c r="J11" s="116" t="s">
        <v>19</v>
      </c>
      <c r="K11" s="85"/>
    </row>
    <row r="12" spans="1:13" ht="16.5" x14ac:dyDescent="0.3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3" ht="18.75" customHeight="1" x14ac:dyDescent="0.25">
      <c r="A13" s="94" t="s">
        <v>20</v>
      </c>
      <c r="B13" s="94" t="s">
        <v>21</v>
      </c>
      <c r="C13" s="94" t="s">
        <v>22</v>
      </c>
      <c r="D13" s="95">
        <v>1</v>
      </c>
      <c r="E13" s="65" t="s">
        <v>720</v>
      </c>
      <c r="F13" s="66">
        <v>42555</v>
      </c>
      <c r="G13" s="50">
        <v>42677</v>
      </c>
      <c r="H13" s="96">
        <v>5</v>
      </c>
      <c r="I13" s="97">
        <v>466.1</v>
      </c>
      <c r="J13" s="98" t="s">
        <v>719</v>
      </c>
      <c r="K13" s="99"/>
    </row>
    <row r="14" spans="1:13" ht="18.75" customHeight="1" x14ac:dyDescent="0.25">
      <c r="A14" s="94" t="s">
        <v>20</v>
      </c>
      <c r="B14" s="94" t="s">
        <v>21</v>
      </c>
      <c r="C14" s="94" t="s">
        <v>22</v>
      </c>
      <c r="D14" s="95">
        <v>2</v>
      </c>
      <c r="E14" s="65" t="s">
        <v>721</v>
      </c>
      <c r="F14" s="66">
        <v>42555</v>
      </c>
      <c r="G14" s="50">
        <v>42737</v>
      </c>
      <c r="H14" s="96">
        <v>5</v>
      </c>
      <c r="I14" s="97">
        <v>466.1</v>
      </c>
      <c r="J14" s="98" t="s">
        <v>719</v>
      </c>
      <c r="K14" s="99"/>
    </row>
    <row r="15" spans="1:13" ht="18.75" customHeight="1" x14ac:dyDescent="0.25">
      <c r="A15" s="94" t="s">
        <v>20</v>
      </c>
      <c r="B15" s="94" t="s">
        <v>21</v>
      </c>
      <c r="C15" s="94" t="s">
        <v>22</v>
      </c>
      <c r="D15" s="95">
        <v>3</v>
      </c>
      <c r="E15" s="65" t="s">
        <v>722</v>
      </c>
      <c r="F15" s="66">
        <v>42556</v>
      </c>
      <c r="G15" s="50">
        <v>42678</v>
      </c>
      <c r="H15" s="96">
        <v>5</v>
      </c>
      <c r="I15" s="97">
        <v>466.1</v>
      </c>
      <c r="J15" s="98" t="s">
        <v>719</v>
      </c>
      <c r="K15" s="99"/>
    </row>
    <row r="16" spans="1:13" ht="18.75" customHeight="1" x14ac:dyDescent="0.25">
      <c r="A16" s="94" t="s">
        <v>20</v>
      </c>
      <c r="B16" s="94" t="s">
        <v>21</v>
      </c>
      <c r="C16" s="94" t="s">
        <v>22</v>
      </c>
      <c r="D16" s="95">
        <v>4</v>
      </c>
      <c r="E16" s="65" t="s">
        <v>723</v>
      </c>
      <c r="F16" s="66">
        <v>42556</v>
      </c>
      <c r="G16" s="50">
        <v>42678</v>
      </c>
      <c r="H16" s="96">
        <v>10</v>
      </c>
      <c r="I16" s="97">
        <v>466.1</v>
      </c>
      <c r="J16" s="98" t="s">
        <v>719</v>
      </c>
      <c r="K16" s="99"/>
    </row>
    <row r="17" spans="1:11" ht="18.75" customHeight="1" x14ac:dyDescent="0.25">
      <c r="A17" s="94" t="s">
        <v>20</v>
      </c>
      <c r="B17" s="94" t="s">
        <v>21</v>
      </c>
      <c r="C17" s="94" t="s">
        <v>22</v>
      </c>
      <c r="D17" s="95">
        <v>5</v>
      </c>
      <c r="E17" s="65" t="s">
        <v>724</v>
      </c>
      <c r="F17" s="66">
        <v>42557</v>
      </c>
      <c r="G17" s="50">
        <v>42679</v>
      </c>
      <c r="H17" s="96">
        <v>5</v>
      </c>
      <c r="I17" s="97">
        <v>466.1</v>
      </c>
      <c r="J17" s="98" t="s">
        <v>719</v>
      </c>
      <c r="K17" s="99"/>
    </row>
    <row r="18" spans="1:11" ht="18.75" customHeight="1" x14ac:dyDescent="0.25">
      <c r="A18" s="94" t="s">
        <v>20</v>
      </c>
      <c r="B18" s="94" t="s">
        <v>21</v>
      </c>
      <c r="C18" s="94" t="s">
        <v>22</v>
      </c>
      <c r="D18" s="95">
        <v>6</v>
      </c>
      <c r="E18" s="65" t="s">
        <v>725</v>
      </c>
      <c r="F18" s="66">
        <v>42558</v>
      </c>
      <c r="G18" s="50">
        <v>42680</v>
      </c>
      <c r="H18" s="96">
        <v>10</v>
      </c>
      <c r="I18" s="97">
        <v>466.1</v>
      </c>
      <c r="J18" s="98" t="s">
        <v>719</v>
      </c>
      <c r="K18" s="99"/>
    </row>
    <row r="19" spans="1:11" ht="18.75" customHeight="1" x14ac:dyDescent="0.25">
      <c r="A19" s="94" t="s">
        <v>20</v>
      </c>
      <c r="B19" s="94" t="s">
        <v>21</v>
      </c>
      <c r="C19" s="94" t="s">
        <v>22</v>
      </c>
      <c r="D19" s="95">
        <v>7</v>
      </c>
      <c r="E19" s="65" t="s">
        <v>726</v>
      </c>
      <c r="F19" s="66">
        <v>42559</v>
      </c>
      <c r="G19" s="50">
        <v>42681</v>
      </c>
      <c r="H19" s="96">
        <v>15</v>
      </c>
      <c r="I19" s="97">
        <v>466.1</v>
      </c>
      <c r="J19" s="98" t="s">
        <v>717</v>
      </c>
      <c r="K19" s="99"/>
    </row>
    <row r="20" spans="1:11" ht="18.75" customHeight="1" x14ac:dyDescent="0.25">
      <c r="A20" s="94" t="s">
        <v>20</v>
      </c>
      <c r="B20" s="94" t="s">
        <v>21</v>
      </c>
      <c r="C20" s="94" t="s">
        <v>22</v>
      </c>
      <c r="D20" s="95">
        <v>8</v>
      </c>
      <c r="E20" s="65" t="s">
        <v>727</v>
      </c>
      <c r="F20" s="66">
        <v>42557</v>
      </c>
      <c r="G20" s="50">
        <v>42679</v>
      </c>
      <c r="H20" s="96">
        <v>5</v>
      </c>
      <c r="I20" s="97">
        <v>4811.5</v>
      </c>
      <c r="J20" s="98" t="s">
        <v>233</v>
      </c>
      <c r="K20" s="99"/>
    </row>
    <row r="21" spans="1:11" ht="18.75" customHeight="1" x14ac:dyDescent="0.25">
      <c r="A21" s="94" t="s">
        <v>20</v>
      </c>
      <c r="B21" s="94" t="s">
        <v>21</v>
      </c>
      <c r="C21" s="94" t="s">
        <v>22</v>
      </c>
      <c r="D21" s="95">
        <v>9</v>
      </c>
      <c r="E21" s="65" t="s">
        <v>728</v>
      </c>
      <c r="F21" s="66">
        <v>42555</v>
      </c>
      <c r="G21" s="50">
        <v>42677</v>
      </c>
      <c r="H21" s="96">
        <v>15</v>
      </c>
      <c r="I21" s="97">
        <v>466.1</v>
      </c>
      <c r="J21" s="98" t="s">
        <v>233</v>
      </c>
      <c r="K21" s="99"/>
    </row>
    <row r="22" spans="1:11" ht="18.75" customHeight="1" x14ac:dyDescent="0.25">
      <c r="A22" s="94" t="s">
        <v>20</v>
      </c>
      <c r="B22" s="94" t="s">
        <v>21</v>
      </c>
      <c r="C22" s="94" t="s">
        <v>22</v>
      </c>
      <c r="D22" s="95">
        <v>10</v>
      </c>
      <c r="E22" s="65" t="s">
        <v>729</v>
      </c>
      <c r="F22" s="66">
        <v>42555</v>
      </c>
      <c r="G22" s="50">
        <v>42677</v>
      </c>
      <c r="H22" s="96">
        <v>10</v>
      </c>
      <c r="I22" s="97">
        <v>9623</v>
      </c>
      <c r="J22" s="98" t="s">
        <v>103</v>
      </c>
      <c r="K22" s="99"/>
    </row>
    <row r="23" spans="1:11" ht="18.75" customHeight="1" x14ac:dyDescent="0.25">
      <c r="A23" s="94" t="s">
        <v>20</v>
      </c>
      <c r="B23" s="94" t="s">
        <v>21</v>
      </c>
      <c r="C23" s="94" t="s">
        <v>22</v>
      </c>
      <c r="D23" s="95">
        <v>11</v>
      </c>
      <c r="E23" s="68" t="s">
        <v>730</v>
      </c>
      <c r="F23" s="50">
        <v>42555</v>
      </c>
      <c r="G23" s="50">
        <v>42737</v>
      </c>
      <c r="H23" s="96">
        <v>5</v>
      </c>
      <c r="I23" s="97">
        <v>466.1</v>
      </c>
      <c r="J23" s="98" t="s">
        <v>103</v>
      </c>
      <c r="K23" s="99"/>
    </row>
    <row r="24" spans="1:11" ht="18.75" customHeight="1" x14ac:dyDescent="0.25">
      <c r="A24" s="94" t="s">
        <v>20</v>
      </c>
      <c r="B24" s="94" t="s">
        <v>21</v>
      </c>
      <c r="C24" s="94" t="s">
        <v>22</v>
      </c>
      <c r="D24" s="95">
        <v>12</v>
      </c>
      <c r="E24" s="65" t="s">
        <v>731</v>
      </c>
      <c r="F24" s="66">
        <v>42552</v>
      </c>
      <c r="G24" s="50">
        <v>42674</v>
      </c>
      <c r="H24" s="96">
        <v>5</v>
      </c>
      <c r="I24" s="97">
        <v>466.1</v>
      </c>
      <c r="J24" s="98" t="s">
        <v>31</v>
      </c>
      <c r="K24" s="99"/>
    </row>
    <row r="25" spans="1:11" ht="18.75" customHeight="1" x14ac:dyDescent="0.25">
      <c r="A25" s="94" t="s">
        <v>20</v>
      </c>
      <c r="B25" s="94" t="s">
        <v>21</v>
      </c>
      <c r="C25" s="94" t="s">
        <v>22</v>
      </c>
      <c r="D25" s="95">
        <v>13</v>
      </c>
      <c r="E25" s="65" t="s">
        <v>732</v>
      </c>
      <c r="F25" s="66">
        <v>42555</v>
      </c>
      <c r="G25" s="50">
        <v>42677</v>
      </c>
      <c r="H25" s="96">
        <v>10</v>
      </c>
      <c r="I25" s="97">
        <v>466.1</v>
      </c>
      <c r="J25" s="98" t="s">
        <v>104</v>
      </c>
      <c r="K25" s="99"/>
    </row>
    <row r="26" spans="1:11" ht="18.75" customHeight="1" x14ac:dyDescent="0.25">
      <c r="A26" s="94" t="s">
        <v>20</v>
      </c>
      <c r="B26" s="94" t="s">
        <v>21</v>
      </c>
      <c r="C26" s="94" t="s">
        <v>22</v>
      </c>
      <c r="D26" s="95">
        <v>14</v>
      </c>
      <c r="E26" s="65" t="s">
        <v>733</v>
      </c>
      <c r="F26" s="66">
        <v>42552</v>
      </c>
      <c r="G26" s="50">
        <v>42734</v>
      </c>
      <c r="H26" s="96">
        <v>15</v>
      </c>
      <c r="I26" s="97">
        <v>466.1</v>
      </c>
      <c r="J26" s="98" t="s">
        <v>104</v>
      </c>
      <c r="K26" s="99"/>
    </row>
    <row r="27" spans="1:11" ht="15.6" x14ac:dyDescent="0.25">
      <c r="A27" s="94" t="s">
        <v>20</v>
      </c>
      <c r="B27" s="94" t="s">
        <v>21</v>
      </c>
      <c r="C27" s="94" t="s">
        <v>22</v>
      </c>
      <c r="D27" s="95">
        <v>15</v>
      </c>
      <c r="E27" s="65" t="s">
        <v>734</v>
      </c>
      <c r="F27" s="66">
        <v>42552</v>
      </c>
      <c r="G27" s="50">
        <v>42674</v>
      </c>
      <c r="H27" s="96">
        <v>15</v>
      </c>
      <c r="I27" s="97">
        <v>466.1</v>
      </c>
      <c r="J27" s="98" t="s">
        <v>104</v>
      </c>
      <c r="K27" s="99"/>
    </row>
    <row r="28" spans="1:11" ht="15.6" x14ac:dyDescent="0.25">
      <c r="A28" s="94" t="s">
        <v>20</v>
      </c>
      <c r="B28" s="94" t="s">
        <v>21</v>
      </c>
      <c r="C28" s="94" t="s">
        <v>22</v>
      </c>
      <c r="D28" s="95">
        <v>16</v>
      </c>
      <c r="E28" s="65" t="s">
        <v>735</v>
      </c>
      <c r="F28" s="66">
        <v>42552</v>
      </c>
      <c r="G28" s="50">
        <v>42674</v>
      </c>
      <c r="H28" s="96">
        <v>5</v>
      </c>
      <c r="I28" s="97">
        <v>466.1</v>
      </c>
      <c r="J28" s="98" t="s">
        <v>104</v>
      </c>
      <c r="K28" s="99"/>
    </row>
    <row r="29" spans="1:11" ht="15.6" x14ac:dyDescent="0.25">
      <c r="A29" s="94" t="s">
        <v>20</v>
      </c>
      <c r="B29" s="94" t="s">
        <v>21</v>
      </c>
      <c r="C29" s="94" t="s">
        <v>22</v>
      </c>
      <c r="D29" s="95">
        <v>17</v>
      </c>
      <c r="E29" s="68" t="s">
        <v>736</v>
      </c>
      <c r="F29" s="50">
        <v>42552</v>
      </c>
      <c r="G29" s="50">
        <v>42734</v>
      </c>
      <c r="H29" s="96">
        <v>15</v>
      </c>
      <c r="I29" s="97">
        <v>466.1</v>
      </c>
      <c r="J29" s="98" t="s">
        <v>104</v>
      </c>
      <c r="K29" s="99"/>
    </row>
    <row r="30" spans="1:11" ht="15.6" x14ac:dyDescent="0.25">
      <c r="A30" s="94" t="s">
        <v>20</v>
      </c>
      <c r="B30" s="94" t="s">
        <v>21</v>
      </c>
      <c r="C30" s="94" t="s">
        <v>22</v>
      </c>
      <c r="D30" s="95">
        <v>18</v>
      </c>
      <c r="E30" s="65" t="s">
        <v>737</v>
      </c>
      <c r="F30" s="66">
        <v>42552</v>
      </c>
      <c r="G30" s="50">
        <v>42734</v>
      </c>
      <c r="H30" s="96">
        <v>5</v>
      </c>
      <c r="I30" s="97">
        <v>466.1</v>
      </c>
      <c r="J30" s="98" t="s">
        <v>239</v>
      </c>
      <c r="K30" s="99"/>
    </row>
    <row r="31" spans="1:11" ht="15.6" x14ac:dyDescent="0.25">
      <c r="A31" s="94" t="s">
        <v>20</v>
      </c>
      <c r="B31" s="94" t="s">
        <v>21</v>
      </c>
      <c r="C31" s="94" t="s">
        <v>22</v>
      </c>
      <c r="D31" s="95">
        <v>19</v>
      </c>
      <c r="E31" s="65" t="s">
        <v>738</v>
      </c>
      <c r="F31" s="66">
        <v>42556</v>
      </c>
      <c r="G31" s="50">
        <v>42678</v>
      </c>
      <c r="H31" s="96">
        <v>15</v>
      </c>
      <c r="I31" s="97">
        <v>466.1</v>
      </c>
      <c r="J31" s="98" t="s">
        <v>341</v>
      </c>
      <c r="K31" s="99"/>
    </row>
    <row r="32" spans="1:11" ht="15.6" x14ac:dyDescent="0.25">
      <c r="A32" s="94" t="s">
        <v>20</v>
      </c>
      <c r="B32" s="94" t="s">
        <v>21</v>
      </c>
      <c r="C32" s="94" t="s">
        <v>22</v>
      </c>
      <c r="D32" s="95">
        <v>20</v>
      </c>
      <c r="E32" s="65" t="s">
        <v>739</v>
      </c>
      <c r="F32" s="66">
        <v>42559</v>
      </c>
      <c r="G32" s="50">
        <v>42681</v>
      </c>
      <c r="H32" s="96">
        <v>30</v>
      </c>
      <c r="I32" s="97">
        <v>28869</v>
      </c>
      <c r="J32" s="98" t="s">
        <v>26</v>
      </c>
      <c r="K32" s="99"/>
    </row>
    <row r="33" spans="1:11" ht="15.6" x14ac:dyDescent="0.25">
      <c r="A33" s="94" t="s">
        <v>20</v>
      </c>
      <c r="B33" s="94" t="s">
        <v>21</v>
      </c>
      <c r="C33" s="94" t="s">
        <v>22</v>
      </c>
      <c r="D33" s="95">
        <v>21</v>
      </c>
      <c r="E33" s="65" t="s">
        <v>740</v>
      </c>
      <c r="F33" s="66">
        <v>42559</v>
      </c>
      <c r="G33" s="50">
        <v>42681</v>
      </c>
      <c r="H33" s="96">
        <v>10</v>
      </c>
      <c r="I33" s="97">
        <v>466.1</v>
      </c>
      <c r="J33" s="98" t="s">
        <v>104</v>
      </c>
      <c r="K33" s="99"/>
    </row>
    <row r="34" spans="1:11" ht="15.6" x14ac:dyDescent="0.25">
      <c r="A34" s="94" t="s">
        <v>20</v>
      </c>
      <c r="B34" s="94" t="s">
        <v>21</v>
      </c>
      <c r="C34" s="94" t="s">
        <v>22</v>
      </c>
      <c r="D34" s="95">
        <v>22</v>
      </c>
      <c r="E34" s="65" t="s">
        <v>741</v>
      </c>
      <c r="F34" s="66">
        <v>42559</v>
      </c>
      <c r="G34" s="50">
        <v>42681</v>
      </c>
      <c r="H34" s="96">
        <v>5</v>
      </c>
      <c r="I34" s="97">
        <v>466.1</v>
      </c>
      <c r="J34" s="98" t="s">
        <v>104</v>
      </c>
      <c r="K34" s="99"/>
    </row>
    <row r="35" spans="1:11" ht="15.6" x14ac:dyDescent="0.25">
      <c r="A35" s="94" t="s">
        <v>20</v>
      </c>
      <c r="B35" s="94" t="s">
        <v>21</v>
      </c>
      <c r="C35" s="94" t="s">
        <v>22</v>
      </c>
      <c r="D35" s="95">
        <v>23</v>
      </c>
      <c r="E35" s="65" t="s">
        <v>742</v>
      </c>
      <c r="F35" s="66">
        <v>42559</v>
      </c>
      <c r="G35" s="50">
        <v>42681</v>
      </c>
      <c r="H35" s="96">
        <v>5</v>
      </c>
      <c r="I35" s="97">
        <v>466.1</v>
      </c>
      <c r="J35" s="98" t="s">
        <v>26</v>
      </c>
      <c r="K35" s="99"/>
    </row>
    <row r="36" spans="1:11" ht="15.6" x14ac:dyDescent="0.25">
      <c r="A36" s="94" t="s">
        <v>20</v>
      </c>
      <c r="B36" s="94" t="s">
        <v>21</v>
      </c>
      <c r="C36" s="94" t="s">
        <v>22</v>
      </c>
      <c r="D36" s="95">
        <v>24</v>
      </c>
      <c r="E36" s="65" t="s">
        <v>743</v>
      </c>
      <c r="F36" s="66">
        <v>42559</v>
      </c>
      <c r="G36" s="50">
        <v>42741</v>
      </c>
      <c r="H36" s="96">
        <v>5</v>
      </c>
      <c r="I36" s="97">
        <v>466.1</v>
      </c>
      <c r="J36" s="98" t="s">
        <v>33</v>
      </c>
      <c r="K36" s="99"/>
    </row>
    <row r="37" spans="1:11" ht="15.6" x14ac:dyDescent="0.25">
      <c r="A37" s="94" t="s">
        <v>20</v>
      </c>
      <c r="B37" s="94" t="s">
        <v>21</v>
      </c>
      <c r="C37" s="94" t="s">
        <v>22</v>
      </c>
      <c r="D37" s="95">
        <v>25</v>
      </c>
      <c r="E37" s="65" t="s">
        <v>744</v>
      </c>
      <c r="F37" s="66">
        <v>42559</v>
      </c>
      <c r="G37" s="50">
        <v>42681</v>
      </c>
      <c r="H37" s="96">
        <v>5</v>
      </c>
      <c r="I37" s="97">
        <v>466.1</v>
      </c>
      <c r="J37" s="98" t="s">
        <v>30</v>
      </c>
      <c r="K37" s="99"/>
    </row>
    <row r="38" spans="1:11" ht="15.6" x14ac:dyDescent="0.25">
      <c r="A38" s="94" t="s">
        <v>20</v>
      </c>
      <c r="B38" s="94" t="s">
        <v>21</v>
      </c>
      <c r="C38" s="94" t="s">
        <v>22</v>
      </c>
      <c r="D38" s="95">
        <v>26</v>
      </c>
      <c r="E38" s="65" t="s">
        <v>745</v>
      </c>
      <c r="F38" s="66">
        <v>42559</v>
      </c>
      <c r="G38" s="50">
        <v>42741</v>
      </c>
      <c r="H38" s="96">
        <v>15</v>
      </c>
      <c r="I38" s="97">
        <v>466.1</v>
      </c>
      <c r="J38" s="98" t="s">
        <v>27</v>
      </c>
      <c r="K38" s="99"/>
    </row>
    <row r="39" spans="1:11" ht="15.6" x14ac:dyDescent="0.25">
      <c r="A39" s="94" t="s">
        <v>20</v>
      </c>
      <c r="B39" s="94" t="s">
        <v>21</v>
      </c>
      <c r="C39" s="94" t="s">
        <v>22</v>
      </c>
      <c r="D39" s="95">
        <v>27</v>
      </c>
      <c r="E39" s="65" t="s">
        <v>746</v>
      </c>
      <c r="F39" s="66">
        <v>42558</v>
      </c>
      <c r="G39" s="50">
        <v>42680</v>
      </c>
      <c r="H39" s="96">
        <v>5</v>
      </c>
      <c r="I39" s="97">
        <v>466.1</v>
      </c>
      <c r="J39" s="98" t="s">
        <v>29</v>
      </c>
      <c r="K39" s="99"/>
    </row>
    <row r="40" spans="1:11" ht="15.6" x14ac:dyDescent="0.25">
      <c r="A40" s="94" t="s">
        <v>20</v>
      </c>
      <c r="B40" s="94" t="s">
        <v>21</v>
      </c>
      <c r="C40" s="94" t="s">
        <v>22</v>
      </c>
      <c r="D40" s="95">
        <v>28</v>
      </c>
      <c r="E40" s="65" t="s">
        <v>747</v>
      </c>
      <c r="F40" s="66">
        <v>42565</v>
      </c>
      <c r="G40" s="50">
        <v>42687</v>
      </c>
      <c r="H40" s="96">
        <v>5</v>
      </c>
      <c r="I40" s="97">
        <v>4811.5</v>
      </c>
      <c r="J40" s="98" t="s">
        <v>23</v>
      </c>
      <c r="K40" s="99"/>
    </row>
    <row r="41" spans="1:11" ht="15.6" x14ac:dyDescent="0.25">
      <c r="A41" s="94" t="s">
        <v>20</v>
      </c>
      <c r="B41" s="94" t="s">
        <v>21</v>
      </c>
      <c r="C41" s="94" t="s">
        <v>22</v>
      </c>
      <c r="D41" s="95">
        <v>29</v>
      </c>
      <c r="E41" s="65" t="s">
        <v>748</v>
      </c>
      <c r="F41" s="66">
        <v>42565</v>
      </c>
      <c r="G41" s="50">
        <v>42687</v>
      </c>
      <c r="H41" s="96">
        <v>5</v>
      </c>
      <c r="I41" s="97">
        <v>466.1</v>
      </c>
      <c r="J41" s="98" t="s">
        <v>27</v>
      </c>
      <c r="K41" s="99"/>
    </row>
    <row r="42" spans="1:11" ht="15.6" x14ac:dyDescent="0.25">
      <c r="A42" s="94" t="s">
        <v>20</v>
      </c>
      <c r="B42" s="94" t="s">
        <v>21</v>
      </c>
      <c r="C42" s="94" t="s">
        <v>22</v>
      </c>
      <c r="D42" s="95">
        <v>30</v>
      </c>
      <c r="E42" s="68" t="s">
        <v>749</v>
      </c>
      <c r="F42" s="50">
        <v>42557</v>
      </c>
      <c r="G42" s="50">
        <v>42679</v>
      </c>
      <c r="H42" s="96">
        <v>15</v>
      </c>
      <c r="I42" s="97">
        <v>466.1</v>
      </c>
      <c r="J42" s="98" t="s">
        <v>28</v>
      </c>
      <c r="K42" s="99"/>
    </row>
    <row r="43" spans="1:11" ht="15.6" x14ac:dyDescent="0.25">
      <c r="A43" s="94" t="s">
        <v>20</v>
      </c>
      <c r="B43" s="94" t="s">
        <v>21</v>
      </c>
      <c r="C43" s="94" t="s">
        <v>22</v>
      </c>
      <c r="D43" s="95">
        <v>31</v>
      </c>
      <c r="E43" s="65" t="s">
        <v>750</v>
      </c>
      <c r="F43" s="66">
        <v>42565</v>
      </c>
      <c r="G43" s="50">
        <v>42687</v>
      </c>
      <c r="H43" s="96">
        <v>5</v>
      </c>
      <c r="I43" s="97">
        <v>4811.5</v>
      </c>
      <c r="J43" s="98" t="s">
        <v>233</v>
      </c>
      <c r="K43" s="99"/>
    </row>
    <row r="44" spans="1:11" ht="15.6" x14ac:dyDescent="0.25">
      <c r="A44" s="94" t="s">
        <v>20</v>
      </c>
      <c r="B44" s="94" t="s">
        <v>21</v>
      </c>
      <c r="C44" s="94" t="s">
        <v>22</v>
      </c>
      <c r="D44" s="95">
        <v>32</v>
      </c>
      <c r="E44" s="65" t="s">
        <v>751</v>
      </c>
      <c r="F44" s="66">
        <v>42552</v>
      </c>
      <c r="G44" s="50">
        <v>42734</v>
      </c>
      <c r="H44" s="96">
        <v>5</v>
      </c>
      <c r="I44" s="97">
        <v>466.1</v>
      </c>
      <c r="J44" s="98" t="s">
        <v>233</v>
      </c>
      <c r="K44" s="99"/>
    </row>
    <row r="45" spans="1:11" ht="15.6" x14ac:dyDescent="0.25">
      <c r="A45" s="94" t="s">
        <v>20</v>
      </c>
      <c r="B45" s="94" t="s">
        <v>21</v>
      </c>
      <c r="C45" s="94" t="s">
        <v>22</v>
      </c>
      <c r="D45" s="95">
        <v>33</v>
      </c>
      <c r="E45" s="65" t="s">
        <v>752</v>
      </c>
      <c r="F45" s="66">
        <v>42558</v>
      </c>
      <c r="G45" s="50">
        <v>42680</v>
      </c>
      <c r="H45" s="96">
        <v>10</v>
      </c>
      <c r="I45" s="97">
        <v>466.1</v>
      </c>
      <c r="J45" s="98" t="s">
        <v>718</v>
      </c>
      <c r="K45" s="99"/>
    </row>
    <row r="46" spans="1:11" ht="15.6" x14ac:dyDescent="0.25">
      <c r="A46" s="94" t="s">
        <v>20</v>
      </c>
      <c r="B46" s="94" t="s">
        <v>21</v>
      </c>
      <c r="C46" s="94" t="s">
        <v>22</v>
      </c>
      <c r="D46" s="95">
        <v>34</v>
      </c>
      <c r="E46" s="65" t="s">
        <v>753</v>
      </c>
      <c r="F46" s="66">
        <v>42552</v>
      </c>
      <c r="G46" s="50">
        <v>42734</v>
      </c>
      <c r="H46" s="96">
        <v>5</v>
      </c>
      <c r="I46" s="97">
        <v>466.1</v>
      </c>
      <c r="J46" s="98" t="s">
        <v>232</v>
      </c>
      <c r="K46" s="99"/>
    </row>
    <row r="47" spans="1:11" ht="15.6" x14ac:dyDescent="0.25">
      <c r="A47" s="94" t="s">
        <v>20</v>
      </c>
      <c r="B47" s="94" t="s">
        <v>21</v>
      </c>
      <c r="C47" s="94" t="s">
        <v>22</v>
      </c>
      <c r="D47" s="95">
        <v>35</v>
      </c>
      <c r="E47" s="65" t="s">
        <v>754</v>
      </c>
      <c r="F47" s="66">
        <v>42563</v>
      </c>
      <c r="G47" s="50">
        <v>42685</v>
      </c>
      <c r="H47" s="96">
        <v>5</v>
      </c>
      <c r="I47" s="97">
        <v>466.1</v>
      </c>
      <c r="J47" s="98" t="s">
        <v>101</v>
      </c>
      <c r="K47" s="99"/>
    </row>
    <row r="48" spans="1:11" ht="15.6" x14ac:dyDescent="0.25">
      <c r="A48" s="94" t="s">
        <v>20</v>
      </c>
      <c r="B48" s="94" t="s">
        <v>21</v>
      </c>
      <c r="C48" s="94" t="s">
        <v>22</v>
      </c>
      <c r="D48" s="95">
        <v>36</v>
      </c>
      <c r="E48" s="65" t="s">
        <v>755</v>
      </c>
      <c r="F48" s="66">
        <v>42559</v>
      </c>
      <c r="G48" s="50">
        <v>42681</v>
      </c>
      <c r="H48" s="96">
        <v>15</v>
      </c>
      <c r="I48" s="97">
        <v>466.1</v>
      </c>
      <c r="J48" s="98" t="s">
        <v>25</v>
      </c>
      <c r="K48" s="99"/>
    </row>
    <row r="49" spans="1:11" ht="15.6" x14ac:dyDescent="0.25">
      <c r="A49" s="94" t="s">
        <v>20</v>
      </c>
      <c r="B49" s="94" t="s">
        <v>21</v>
      </c>
      <c r="C49" s="94" t="s">
        <v>22</v>
      </c>
      <c r="D49" s="95">
        <v>37</v>
      </c>
      <c r="E49" s="68" t="s">
        <v>756</v>
      </c>
      <c r="F49" s="50">
        <v>42555</v>
      </c>
      <c r="G49" s="50">
        <v>42677</v>
      </c>
      <c r="H49" s="96">
        <v>10</v>
      </c>
      <c r="I49" s="97">
        <v>9623</v>
      </c>
      <c r="J49" s="98" t="s">
        <v>29</v>
      </c>
      <c r="K49" s="99"/>
    </row>
    <row r="50" spans="1:11" ht="15.6" x14ac:dyDescent="0.25">
      <c r="A50" s="94" t="s">
        <v>20</v>
      </c>
      <c r="B50" s="94" t="s">
        <v>21</v>
      </c>
      <c r="C50" s="94" t="s">
        <v>22</v>
      </c>
      <c r="D50" s="95">
        <v>38</v>
      </c>
      <c r="E50" s="68" t="s">
        <v>757</v>
      </c>
      <c r="F50" s="50">
        <v>42563</v>
      </c>
      <c r="G50" s="50">
        <v>42685</v>
      </c>
      <c r="H50" s="96">
        <v>5</v>
      </c>
      <c r="I50" s="97">
        <v>4811.5</v>
      </c>
      <c r="J50" s="98" t="s">
        <v>29</v>
      </c>
      <c r="K50" s="99"/>
    </row>
    <row r="51" spans="1:11" ht="15.6" x14ac:dyDescent="0.25">
      <c r="A51" s="94" t="s">
        <v>20</v>
      </c>
      <c r="B51" s="94" t="s">
        <v>21</v>
      </c>
      <c r="C51" s="94" t="s">
        <v>22</v>
      </c>
      <c r="D51" s="95">
        <v>39</v>
      </c>
      <c r="E51" s="65" t="s">
        <v>758</v>
      </c>
      <c r="F51" s="66">
        <v>42556</v>
      </c>
      <c r="G51" s="50">
        <v>42678</v>
      </c>
      <c r="H51" s="96">
        <v>5</v>
      </c>
      <c r="I51" s="97">
        <v>4811.5</v>
      </c>
      <c r="J51" s="98" t="s">
        <v>29</v>
      </c>
      <c r="K51" s="99"/>
    </row>
    <row r="52" spans="1:11" ht="15.6" x14ac:dyDescent="0.25">
      <c r="A52" s="94" t="s">
        <v>20</v>
      </c>
      <c r="B52" s="94" t="s">
        <v>21</v>
      </c>
      <c r="C52" s="94" t="s">
        <v>22</v>
      </c>
      <c r="D52" s="95">
        <v>40</v>
      </c>
      <c r="E52" s="65" t="s">
        <v>759</v>
      </c>
      <c r="F52" s="66">
        <v>42558</v>
      </c>
      <c r="G52" s="50">
        <v>42740</v>
      </c>
      <c r="H52" s="96">
        <v>5</v>
      </c>
      <c r="I52" s="97">
        <v>466.1</v>
      </c>
      <c r="J52" s="98" t="s">
        <v>32</v>
      </c>
      <c r="K52" s="99"/>
    </row>
    <row r="53" spans="1:11" ht="15.6" x14ac:dyDescent="0.25">
      <c r="A53" s="94" t="s">
        <v>20</v>
      </c>
      <c r="B53" s="94" t="s">
        <v>21</v>
      </c>
      <c r="C53" s="94" t="s">
        <v>22</v>
      </c>
      <c r="D53" s="95">
        <v>41</v>
      </c>
      <c r="E53" s="68" t="s">
        <v>760</v>
      </c>
      <c r="F53" s="50">
        <v>42555</v>
      </c>
      <c r="G53" s="50">
        <v>42737</v>
      </c>
      <c r="H53" s="96">
        <v>5</v>
      </c>
      <c r="I53" s="97">
        <v>466.1</v>
      </c>
      <c r="J53" s="98" t="s">
        <v>718</v>
      </c>
      <c r="K53" s="100"/>
    </row>
    <row r="54" spans="1:11" ht="15.6" x14ac:dyDescent="0.25">
      <c r="A54" s="94" t="s">
        <v>20</v>
      </c>
      <c r="B54" s="94" t="s">
        <v>21</v>
      </c>
      <c r="C54" s="94" t="s">
        <v>22</v>
      </c>
      <c r="D54" s="95">
        <v>42</v>
      </c>
      <c r="E54" s="65" t="s">
        <v>761</v>
      </c>
      <c r="F54" s="66">
        <v>42562</v>
      </c>
      <c r="G54" s="50">
        <v>42684</v>
      </c>
      <c r="H54" s="96">
        <v>10</v>
      </c>
      <c r="I54" s="97">
        <v>9623</v>
      </c>
      <c r="J54" s="98" t="s">
        <v>25</v>
      </c>
      <c r="K54" s="99"/>
    </row>
    <row r="55" spans="1:11" ht="15.6" x14ac:dyDescent="0.25">
      <c r="A55" s="94" t="s">
        <v>20</v>
      </c>
      <c r="B55" s="94" t="s">
        <v>21</v>
      </c>
      <c r="C55" s="94" t="s">
        <v>22</v>
      </c>
      <c r="D55" s="95">
        <v>43</v>
      </c>
      <c r="E55" s="68" t="s">
        <v>762</v>
      </c>
      <c r="F55" s="50">
        <v>42555</v>
      </c>
      <c r="G55" s="50">
        <v>42677</v>
      </c>
      <c r="H55" s="96">
        <v>10</v>
      </c>
      <c r="I55" s="97">
        <v>466.1</v>
      </c>
      <c r="J55" s="98" t="s">
        <v>28</v>
      </c>
      <c r="K55" s="99"/>
    </row>
    <row r="56" spans="1:11" ht="15.6" x14ac:dyDescent="0.25">
      <c r="A56" s="94" t="s">
        <v>20</v>
      </c>
      <c r="B56" s="94" t="s">
        <v>21</v>
      </c>
      <c r="C56" s="94" t="s">
        <v>22</v>
      </c>
      <c r="D56" s="95">
        <v>44</v>
      </c>
      <c r="E56" s="65" t="s">
        <v>763</v>
      </c>
      <c r="F56" s="66">
        <v>42562</v>
      </c>
      <c r="G56" s="50">
        <v>42744</v>
      </c>
      <c r="H56" s="96">
        <v>15</v>
      </c>
      <c r="I56" s="97">
        <v>466.1</v>
      </c>
      <c r="J56" s="98" t="s">
        <v>25</v>
      </c>
      <c r="K56" s="99"/>
    </row>
    <row r="57" spans="1:11" ht="15.6" x14ac:dyDescent="0.25">
      <c r="A57" s="94" t="s">
        <v>20</v>
      </c>
      <c r="B57" s="94" t="s">
        <v>21</v>
      </c>
      <c r="C57" s="94" t="s">
        <v>22</v>
      </c>
      <c r="D57" s="95">
        <v>45</v>
      </c>
      <c r="E57" s="65" t="s">
        <v>764</v>
      </c>
      <c r="F57" s="66">
        <v>42562</v>
      </c>
      <c r="G57" s="50">
        <v>42744</v>
      </c>
      <c r="H57" s="96">
        <v>5</v>
      </c>
      <c r="I57" s="97">
        <v>466.1</v>
      </c>
      <c r="J57" s="98" t="s">
        <v>239</v>
      </c>
      <c r="K57" s="99"/>
    </row>
    <row r="58" spans="1:11" ht="15.6" x14ac:dyDescent="0.25">
      <c r="A58" s="94" t="s">
        <v>20</v>
      </c>
      <c r="B58" s="94" t="s">
        <v>21</v>
      </c>
      <c r="C58" s="94" t="s">
        <v>22</v>
      </c>
      <c r="D58" s="95">
        <v>46</v>
      </c>
      <c r="E58" s="65" t="s">
        <v>765</v>
      </c>
      <c r="F58" s="66">
        <v>42555</v>
      </c>
      <c r="G58" s="50">
        <v>42677</v>
      </c>
      <c r="H58" s="96">
        <v>5</v>
      </c>
      <c r="I58" s="97">
        <v>466.1</v>
      </c>
      <c r="J58" s="98" t="s">
        <v>25</v>
      </c>
      <c r="K58" s="99"/>
    </row>
    <row r="59" spans="1:11" ht="15.6" x14ac:dyDescent="0.25">
      <c r="A59" s="94" t="s">
        <v>20</v>
      </c>
      <c r="B59" s="94" t="s">
        <v>21</v>
      </c>
      <c r="C59" s="94" t="s">
        <v>22</v>
      </c>
      <c r="D59" s="95">
        <v>47</v>
      </c>
      <c r="E59" s="65" t="s">
        <v>766</v>
      </c>
      <c r="F59" s="66">
        <v>42555</v>
      </c>
      <c r="G59" s="50">
        <v>42677</v>
      </c>
      <c r="H59" s="96">
        <v>5</v>
      </c>
      <c r="I59" s="97">
        <v>466.1</v>
      </c>
      <c r="J59" s="98" t="s">
        <v>25</v>
      </c>
      <c r="K59" s="99"/>
    </row>
    <row r="60" spans="1:11" ht="15.6" x14ac:dyDescent="0.25">
      <c r="A60" s="94" t="s">
        <v>20</v>
      </c>
      <c r="B60" s="94" t="s">
        <v>21</v>
      </c>
      <c r="C60" s="94" t="s">
        <v>22</v>
      </c>
      <c r="D60" s="95">
        <v>48</v>
      </c>
      <c r="E60" s="65" t="s">
        <v>767</v>
      </c>
      <c r="F60" s="66">
        <v>42562</v>
      </c>
      <c r="G60" s="50">
        <v>42684</v>
      </c>
      <c r="H60" s="96">
        <v>367</v>
      </c>
      <c r="I60" s="97">
        <v>353498.07</v>
      </c>
      <c r="J60" s="98" t="s">
        <v>29</v>
      </c>
      <c r="K60" s="99"/>
    </row>
    <row r="61" spans="1:11" ht="15.6" x14ac:dyDescent="0.25">
      <c r="A61" s="94" t="s">
        <v>20</v>
      </c>
      <c r="B61" s="94" t="s">
        <v>21</v>
      </c>
      <c r="C61" s="94" t="s">
        <v>22</v>
      </c>
      <c r="D61" s="95">
        <v>49</v>
      </c>
      <c r="E61" s="65" t="s">
        <v>768</v>
      </c>
      <c r="F61" s="66">
        <v>42565</v>
      </c>
      <c r="G61" s="50">
        <v>42687</v>
      </c>
      <c r="H61" s="96">
        <v>5</v>
      </c>
      <c r="I61" s="97">
        <v>466.1</v>
      </c>
      <c r="J61" s="98" t="s">
        <v>25</v>
      </c>
      <c r="K61" s="99"/>
    </row>
    <row r="62" spans="1:11" ht="15.6" x14ac:dyDescent="0.25">
      <c r="A62" s="94" t="s">
        <v>20</v>
      </c>
      <c r="B62" s="94" t="s">
        <v>21</v>
      </c>
      <c r="C62" s="94" t="s">
        <v>22</v>
      </c>
      <c r="D62" s="95">
        <v>50</v>
      </c>
      <c r="E62" s="65" t="s">
        <v>769</v>
      </c>
      <c r="F62" s="66">
        <v>42565</v>
      </c>
      <c r="G62" s="50">
        <v>42687</v>
      </c>
      <c r="H62" s="96">
        <v>5</v>
      </c>
      <c r="I62" s="97">
        <v>466.1</v>
      </c>
      <c r="J62" s="98" t="s">
        <v>25</v>
      </c>
      <c r="K62" s="99"/>
    </row>
    <row r="63" spans="1:11" ht="15.6" x14ac:dyDescent="0.25">
      <c r="A63" s="94" t="s">
        <v>20</v>
      </c>
      <c r="B63" s="94" t="s">
        <v>21</v>
      </c>
      <c r="C63" s="94" t="s">
        <v>22</v>
      </c>
      <c r="D63" s="95">
        <v>51</v>
      </c>
      <c r="E63" s="65" t="s">
        <v>770</v>
      </c>
      <c r="F63" s="66">
        <v>42565</v>
      </c>
      <c r="G63" s="50">
        <v>42687</v>
      </c>
      <c r="H63" s="96">
        <v>5</v>
      </c>
      <c r="I63" s="97">
        <v>466.1</v>
      </c>
      <c r="J63" s="98" t="s">
        <v>26</v>
      </c>
      <c r="K63" s="99"/>
    </row>
    <row r="64" spans="1:11" ht="15.6" x14ac:dyDescent="0.25">
      <c r="A64" s="94" t="s">
        <v>20</v>
      </c>
      <c r="B64" s="94" t="s">
        <v>21</v>
      </c>
      <c r="C64" s="94" t="s">
        <v>22</v>
      </c>
      <c r="D64" s="95">
        <v>52</v>
      </c>
      <c r="E64" s="65" t="s">
        <v>771</v>
      </c>
      <c r="F64" s="66">
        <v>42565</v>
      </c>
      <c r="G64" s="50">
        <v>42747</v>
      </c>
      <c r="H64" s="96">
        <v>5</v>
      </c>
      <c r="I64" s="97">
        <v>466.1</v>
      </c>
      <c r="J64" s="101" t="s">
        <v>25</v>
      </c>
      <c r="K64" s="99"/>
    </row>
    <row r="65" spans="1:11" ht="15.6" x14ac:dyDescent="0.25">
      <c r="A65" s="94" t="s">
        <v>20</v>
      </c>
      <c r="B65" s="94" t="s">
        <v>21</v>
      </c>
      <c r="C65" s="94" t="s">
        <v>22</v>
      </c>
      <c r="D65" s="95">
        <v>53</v>
      </c>
      <c r="E65" s="65" t="s">
        <v>772</v>
      </c>
      <c r="F65" s="66">
        <v>42565</v>
      </c>
      <c r="G65" s="50">
        <v>42687</v>
      </c>
      <c r="H65" s="96">
        <v>10</v>
      </c>
      <c r="I65" s="97">
        <v>9623</v>
      </c>
      <c r="J65" s="101" t="s">
        <v>25</v>
      </c>
      <c r="K65" s="99"/>
    </row>
    <row r="66" spans="1:11" ht="15.6" x14ac:dyDescent="0.25">
      <c r="A66" s="94" t="s">
        <v>20</v>
      </c>
      <c r="B66" s="94" t="s">
        <v>21</v>
      </c>
      <c r="C66" s="94" t="s">
        <v>22</v>
      </c>
      <c r="D66" s="95">
        <v>54</v>
      </c>
      <c r="E66" s="65" t="s">
        <v>773</v>
      </c>
      <c r="F66" s="66">
        <v>42565</v>
      </c>
      <c r="G66" s="50">
        <v>42687</v>
      </c>
      <c r="H66" s="96">
        <v>10</v>
      </c>
      <c r="I66" s="97">
        <v>466.1</v>
      </c>
      <c r="J66" s="101" t="s">
        <v>26</v>
      </c>
      <c r="K66" s="99"/>
    </row>
    <row r="67" spans="1:11" ht="15.6" x14ac:dyDescent="0.25">
      <c r="A67" s="94" t="s">
        <v>20</v>
      </c>
      <c r="B67" s="94" t="s">
        <v>21</v>
      </c>
      <c r="C67" s="94" t="s">
        <v>22</v>
      </c>
      <c r="D67" s="95">
        <v>55</v>
      </c>
      <c r="E67" s="65" t="s">
        <v>774</v>
      </c>
      <c r="F67" s="66">
        <v>42565</v>
      </c>
      <c r="G67" s="50">
        <v>42687</v>
      </c>
      <c r="H67" s="96">
        <v>10</v>
      </c>
      <c r="I67" s="97">
        <v>466.1</v>
      </c>
      <c r="J67" s="101" t="s">
        <v>34</v>
      </c>
      <c r="K67" s="99"/>
    </row>
    <row r="68" spans="1:11" ht="15.6" x14ac:dyDescent="0.25">
      <c r="A68" s="94" t="s">
        <v>20</v>
      </c>
      <c r="B68" s="94" t="s">
        <v>21</v>
      </c>
      <c r="C68" s="94" t="s">
        <v>22</v>
      </c>
      <c r="D68" s="95">
        <v>56</v>
      </c>
      <c r="E68" s="65" t="s">
        <v>775</v>
      </c>
      <c r="F68" s="66">
        <v>42565</v>
      </c>
      <c r="G68" s="50">
        <v>42687</v>
      </c>
      <c r="H68" s="96">
        <v>5</v>
      </c>
      <c r="I68" s="97">
        <v>466.1</v>
      </c>
      <c r="J68" s="101" t="s">
        <v>26</v>
      </c>
      <c r="K68" s="99"/>
    </row>
    <row r="69" spans="1:11" ht="15.6" x14ac:dyDescent="0.25">
      <c r="A69" s="94" t="s">
        <v>20</v>
      </c>
      <c r="B69" s="94" t="s">
        <v>21</v>
      </c>
      <c r="C69" s="94" t="s">
        <v>22</v>
      </c>
      <c r="D69" s="95">
        <v>57</v>
      </c>
      <c r="E69" s="65" t="s">
        <v>776</v>
      </c>
      <c r="F69" s="66">
        <v>42564</v>
      </c>
      <c r="G69" s="50">
        <v>42686</v>
      </c>
      <c r="H69" s="96">
        <v>5</v>
      </c>
      <c r="I69" s="97">
        <v>466.1</v>
      </c>
      <c r="J69" s="101" t="s">
        <v>341</v>
      </c>
      <c r="K69" s="99"/>
    </row>
    <row r="70" spans="1:11" ht="15.6" x14ac:dyDescent="0.25">
      <c r="A70" s="94" t="s">
        <v>20</v>
      </c>
      <c r="B70" s="94" t="s">
        <v>21</v>
      </c>
      <c r="C70" s="94" t="s">
        <v>22</v>
      </c>
      <c r="D70" s="95">
        <v>58</v>
      </c>
      <c r="E70" s="65" t="s">
        <v>777</v>
      </c>
      <c r="F70" s="66">
        <v>42564</v>
      </c>
      <c r="G70" s="50">
        <v>42686</v>
      </c>
      <c r="H70" s="96">
        <v>15</v>
      </c>
      <c r="I70" s="97">
        <v>466.1</v>
      </c>
      <c r="J70" s="101" t="s">
        <v>25</v>
      </c>
      <c r="K70" s="99"/>
    </row>
    <row r="71" spans="1:11" ht="15.6" x14ac:dyDescent="0.25">
      <c r="A71" s="94" t="s">
        <v>20</v>
      </c>
      <c r="B71" s="94" t="s">
        <v>21</v>
      </c>
      <c r="C71" s="94" t="s">
        <v>22</v>
      </c>
      <c r="D71" s="95">
        <v>59</v>
      </c>
      <c r="E71" s="65" t="s">
        <v>778</v>
      </c>
      <c r="F71" s="66">
        <v>42565</v>
      </c>
      <c r="G71" s="50">
        <v>42687</v>
      </c>
      <c r="H71" s="96">
        <v>5</v>
      </c>
      <c r="I71" s="97">
        <v>4811.5</v>
      </c>
      <c r="J71" s="101" t="s">
        <v>104</v>
      </c>
      <c r="K71" s="99"/>
    </row>
    <row r="72" spans="1:11" ht="15.6" x14ac:dyDescent="0.25">
      <c r="A72" s="94" t="s">
        <v>20</v>
      </c>
      <c r="B72" s="94" t="s">
        <v>21</v>
      </c>
      <c r="C72" s="94" t="s">
        <v>22</v>
      </c>
      <c r="D72" s="95">
        <v>60</v>
      </c>
      <c r="E72" s="65" t="s">
        <v>779</v>
      </c>
      <c r="F72" s="66">
        <v>42571</v>
      </c>
      <c r="G72" s="50">
        <v>42753</v>
      </c>
      <c r="H72" s="96">
        <v>15</v>
      </c>
      <c r="I72" s="97">
        <v>466.1</v>
      </c>
      <c r="J72" s="101" t="s">
        <v>239</v>
      </c>
      <c r="K72" s="99"/>
    </row>
    <row r="73" spans="1:11" ht="15.6" x14ac:dyDescent="0.25">
      <c r="A73" s="94" t="s">
        <v>20</v>
      </c>
      <c r="B73" s="94" t="s">
        <v>21</v>
      </c>
      <c r="C73" s="94" t="s">
        <v>22</v>
      </c>
      <c r="D73" s="95">
        <v>61</v>
      </c>
      <c r="E73" s="65" t="s">
        <v>780</v>
      </c>
      <c r="F73" s="66">
        <v>42573</v>
      </c>
      <c r="G73" s="50">
        <v>42695</v>
      </c>
      <c r="H73" s="96">
        <v>10</v>
      </c>
      <c r="I73" s="97">
        <v>9623</v>
      </c>
      <c r="J73" s="101" t="s">
        <v>29</v>
      </c>
      <c r="K73" s="99"/>
    </row>
    <row r="74" spans="1:11" ht="15.6" x14ac:dyDescent="0.25">
      <c r="A74" s="94" t="s">
        <v>20</v>
      </c>
      <c r="B74" s="94" t="s">
        <v>21</v>
      </c>
      <c r="C74" s="94" t="s">
        <v>22</v>
      </c>
      <c r="D74" s="95">
        <v>62</v>
      </c>
      <c r="E74" s="68" t="s">
        <v>781</v>
      </c>
      <c r="F74" s="50">
        <v>42573</v>
      </c>
      <c r="G74" s="50">
        <v>42695</v>
      </c>
      <c r="H74" s="96">
        <v>5</v>
      </c>
      <c r="I74" s="97">
        <v>466.1</v>
      </c>
      <c r="J74" s="101" t="s">
        <v>342</v>
      </c>
      <c r="K74" s="99"/>
    </row>
    <row r="75" spans="1:11" ht="15.6" x14ac:dyDescent="0.25">
      <c r="A75" s="94" t="s">
        <v>20</v>
      </c>
      <c r="B75" s="94" t="s">
        <v>21</v>
      </c>
      <c r="C75" s="94" t="s">
        <v>22</v>
      </c>
      <c r="D75" s="95">
        <v>63</v>
      </c>
      <c r="E75" s="65" t="s">
        <v>782</v>
      </c>
      <c r="F75" s="66">
        <v>42573</v>
      </c>
      <c r="G75" s="50">
        <v>42695</v>
      </c>
      <c r="H75" s="96">
        <v>5</v>
      </c>
      <c r="I75" s="97">
        <v>466.1</v>
      </c>
      <c r="J75" s="101" t="s">
        <v>28</v>
      </c>
      <c r="K75" s="99"/>
    </row>
    <row r="76" spans="1:11" ht="15.6" x14ac:dyDescent="0.25">
      <c r="A76" s="94" t="s">
        <v>20</v>
      </c>
      <c r="B76" s="94" t="s">
        <v>21</v>
      </c>
      <c r="C76" s="94" t="s">
        <v>22</v>
      </c>
      <c r="D76" s="95">
        <v>64</v>
      </c>
      <c r="E76" s="68" t="s">
        <v>783</v>
      </c>
      <c r="F76" s="50">
        <v>42573</v>
      </c>
      <c r="G76" s="50">
        <v>42695</v>
      </c>
      <c r="H76" s="96">
        <v>5</v>
      </c>
      <c r="I76" s="97">
        <v>466.1</v>
      </c>
      <c r="J76" s="101" t="s">
        <v>26</v>
      </c>
      <c r="K76" s="99"/>
    </row>
    <row r="77" spans="1:11" ht="15.6" x14ac:dyDescent="0.25">
      <c r="A77" s="94" t="s">
        <v>20</v>
      </c>
      <c r="B77" s="94" t="s">
        <v>21</v>
      </c>
      <c r="C77" s="94" t="s">
        <v>22</v>
      </c>
      <c r="D77" s="95">
        <v>65</v>
      </c>
      <c r="E77" s="65" t="s">
        <v>784</v>
      </c>
      <c r="F77" s="66">
        <v>42573</v>
      </c>
      <c r="G77" s="50">
        <v>42695</v>
      </c>
      <c r="H77" s="96">
        <v>15</v>
      </c>
      <c r="I77" s="97">
        <v>466.1</v>
      </c>
      <c r="J77" s="101" t="s">
        <v>25</v>
      </c>
      <c r="K77" s="99"/>
    </row>
    <row r="78" spans="1:11" ht="15.6" x14ac:dyDescent="0.25">
      <c r="A78" s="94" t="s">
        <v>20</v>
      </c>
      <c r="B78" s="94" t="s">
        <v>21</v>
      </c>
      <c r="C78" s="94" t="s">
        <v>22</v>
      </c>
      <c r="D78" s="95">
        <v>66</v>
      </c>
      <c r="E78" s="65" t="s">
        <v>785</v>
      </c>
      <c r="F78" s="66">
        <v>42573</v>
      </c>
      <c r="G78" s="50">
        <v>42695</v>
      </c>
      <c r="H78" s="96">
        <v>5</v>
      </c>
      <c r="I78" s="97">
        <v>466.1</v>
      </c>
      <c r="J78" s="101" t="s">
        <v>24</v>
      </c>
      <c r="K78" s="99"/>
    </row>
    <row r="79" spans="1:11" ht="15.6" x14ac:dyDescent="0.25">
      <c r="A79" s="94" t="s">
        <v>20</v>
      </c>
      <c r="B79" s="94" t="s">
        <v>21</v>
      </c>
      <c r="C79" s="94" t="s">
        <v>22</v>
      </c>
      <c r="D79" s="95">
        <v>67</v>
      </c>
      <c r="E79" s="65" t="s">
        <v>786</v>
      </c>
      <c r="F79" s="66">
        <v>42573</v>
      </c>
      <c r="G79" s="50">
        <v>42755</v>
      </c>
      <c r="H79" s="96">
        <v>15</v>
      </c>
      <c r="I79" s="97">
        <v>466.1</v>
      </c>
      <c r="J79" s="101" t="s">
        <v>28</v>
      </c>
      <c r="K79" s="99"/>
    </row>
    <row r="80" spans="1:11" ht="15.6" x14ac:dyDescent="0.25">
      <c r="A80" s="94" t="s">
        <v>20</v>
      </c>
      <c r="B80" s="94" t="s">
        <v>21</v>
      </c>
      <c r="C80" s="94" t="s">
        <v>22</v>
      </c>
      <c r="D80" s="95">
        <v>68</v>
      </c>
      <c r="E80" s="65" t="s">
        <v>787</v>
      </c>
      <c r="F80" s="66">
        <v>42573</v>
      </c>
      <c r="G80" s="50">
        <v>42695</v>
      </c>
      <c r="H80" s="96">
        <v>10</v>
      </c>
      <c r="I80" s="97">
        <v>466.1</v>
      </c>
      <c r="J80" s="101" t="s">
        <v>25</v>
      </c>
      <c r="K80" s="99"/>
    </row>
    <row r="81" spans="1:11" ht="15.6" x14ac:dyDescent="0.25">
      <c r="A81" s="94" t="s">
        <v>20</v>
      </c>
      <c r="B81" s="94" t="s">
        <v>21</v>
      </c>
      <c r="C81" s="94" t="s">
        <v>22</v>
      </c>
      <c r="D81" s="95">
        <v>69</v>
      </c>
      <c r="E81" s="65" t="s">
        <v>788</v>
      </c>
      <c r="F81" s="66">
        <v>42573</v>
      </c>
      <c r="G81" s="50">
        <v>42695</v>
      </c>
      <c r="H81" s="96">
        <v>5</v>
      </c>
      <c r="I81" s="97">
        <v>466.1</v>
      </c>
      <c r="J81" s="101" t="s">
        <v>25</v>
      </c>
      <c r="K81" s="99"/>
    </row>
    <row r="82" spans="1:11" ht="15.6" x14ac:dyDescent="0.25">
      <c r="A82" s="94" t="s">
        <v>20</v>
      </c>
      <c r="B82" s="94" t="s">
        <v>21</v>
      </c>
      <c r="C82" s="94" t="s">
        <v>22</v>
      </c>
      <c r="D82" s="95">
        <v>70</v>
      </c>
      <c r="E82" s="65" t="s">
        <v>789</v>
      </c>
      <c r="F82" s="66">
        <v>42565</v>
      </c>
      <c r="G82" s="50">
        <v>42687</v>
      </c>
      <c r="H82" s="96">
        <v>5</v>
      </c>
      <c r="I82" s="97">
        <v>466.1</v>
      </c>
      <c r="J82" s="101" t="s">
        <v>25</v>
      </c>
      <c r="K82" s="99"/>
    </row>
    <row r="83" spans="1:11" ht="15.6" x14ac:dyDescent="0.25">
      <c r="A83" s="94" t="s">
        <v>20</v>
      </c>
      <c r="B83" s="94" t="s">
        <v>21</v>
      </c>
      <c r="C83" s="94" t="s">
        <v>22</v>
      </c>
      <c r="D83" s="95">
        <v>71</v>
      </c>
      <c r="E83" s="65" t="s">
        <v>790</v>
      </c>
      <c r="F83" s="66">
        <v>42566</v>
      </c>
      <c r="G83" s="50">
        <v>42748</v>
      </c>
      <c r="H83" s="96">
        <v>15</v>
      </c>
      <c r="I83" s="97">
        <v>466.1</v>
      </c>
      <c r="J83" s="101" t="s">
        <v>28</v>
      </c>
      <c r="K83" s="99"/>
    </row>
    <row r="84" spans="1:11" ht="15.6" x14ac:dyDescent="0.25">
      <c r="A84" s="94" t="s">
        <v>20</v>
      </c>
      <c r="B84" s="94" t="s">
        <v>21</v>
      </c>
      <c r="C84" s="94" t="s">
        <v>22</v>
      </c>
      <c r="D84" s="95">
        <v>72</v>
      </c>
      <c r="E84" s="65" t="s">
        <v>791</v>
      </c>
      <c r="F84" s="66">
        <v>42566</v>
      </c>
      <c r="G84" s="50">
        <v>42748</v>
      </c>
      <c r="H84" s="96">
        <v>15</v>
      </c>
      <c r="I84" s="97">
        <v>466.1</v>
      </c>
      <c r="J84" s="101" t="s">
        <v>26</v>
      </c>
      <c r="K84" s="99"/>
    </row>
    <row r="85" spans="1:11" ht="15.6" x14ac:dyDescent="0.25">
      <c r="A85" s="94" t="s">
        <v>20</v>
      </c>
      <c r="B85" s="94" t="s">
        <v>21</v>
      </c>
      <c r="C85" s="94" t="s">
        <v>22</v>
      </c>
      <c r="D85" s="95">
        <v>73</v>
      </c>
      <c r="E85" s="68" t="s">
        <v>792</v>
      </c>
      <c r="F85" s="50">
        <v>42566</v>
      </c>
      <c r="G85" s="50">
        <v>42688</v>
      </c>
      <c r="H85" s="96">
        <v>15</v>
      </c>
      <c r="I85" s="97">
        <v>466.1</v>
      </c>
      <c r="J85" s="101" t="s">
        <v>28</v>
      </c>
      <c r="K85" s="99"/>
    </row>
    <row r="86" spans="1:11" ht="15.6" x14ac:dyDescent="0.25">
      <c r="A86" s="94" t="s">
        <v>20</v>
      </c>
      <c r="B86" s="94" t="s">
        <v>21</v>
      </c>
      <c r="C86" s="94" t="s">
        <v>22</v>
      </c>
      <c r="D86" s="95">
        <v>74</v>
      </c>
      <c r="E86" s="65" t="s">
        <v>793</v>
      </c>
      <c r="F86" s="66">
        <v>42566</v>
      </c>
      <c r="G86" s="50">
        <v>42688</v>
      </c>
      <c r="H86" s="96">
        <v>15</v>
      </c>
      <c r="I86" s="97">
        <v>466.1</v>
      </c>
      <c r="J86" s="101" t="s">
        <v>30</v>
      </c>
      <c r="K86" s="99"/>
    </row>
    <row r="87" spans="1:11" ht="15.6" x14ac:dyDescent="0.25">
      <c r="A87" s="94" t="s">
        <v>20</v>
      </c>
      <c r="B87" s="94" t="s">
        <v>21</v>
      </c>
      <c r="C87" s="94" t="s">
        <v>22</v>
      </c>
      <c r="D87" s="95">
        <v>75</v>
      </c>
      <c r="E87" s="65" t="s">
        <v>794</v>
      </c>
      <c r="F87" s="66">
        <v>42569</v>
      </c>
      <c r="G87" s="50">
        <v>42751</v>
      </c>
      <c r="H87" s="96">
        <v>5</v>
      </c>
      <c r="I87" s="97">
        <v>466.1</v>
      </c>
      <c r="J87" s="101" t="s">
        <v>30</v>
      </c>
      <c r="K87" s="99"/>
    </row>
    <row r="88" spans="1:11" ht="15.6" x14ac:dyDescent="0.25">
      <c r="A88" s="94" t="s">
        <v>20</v>
      </c>
      <c r="B88" s="94" t="s">
        <v>21</v>
      </c>
      <c r="C88" s="94" t="s">
        <v>22</v>
      </c>
      <c r="D88" s="95">
        <v>76</v>
      </c>
      <c r="E88" s="65" t="s">
        <v>795</v>
      </c>
      <c r="F88" s="66">
        <v>42569</v>
      </c>
      <c r="G88" s="50">
        <v>42691</v>
      </c>
      <c r="H88" s="96">
        <v>15</v>
      </c>
      <c r="I88" s="97">
        <v>466.1</v>
      </c>
      <c r="J88" s="101" t="s">
        <v>236</v>
      </c>
      <c r="K88" s="99"/>
    </row>
    <row r="89" spans="1:11" ht="15.6" x14ac:dyDescent="0.25">
      <c r="A89" s="94" t="s">
        <v>20</v>
      </c>
      <c r="B89" s="94" t="s">
        <v>21</v>
      </c>
      <c r="C89" s="94" t="s">
        <v>22</v>
      </c>
      <c r="D89" s="95">
        <v>77</v>
      </c>
      <c r="E89" s="65" t="s">
        <v>796</v>
      </c>
      <c r="F89" s="66">
        <v>42573</v>
      </c>
      <c r="G89" s="50">
        <v>42695</v>
      </c>
      <c r="H89" s="96">
        <v>5</v>
      </c>
      <c r="I89" s="97">
        <v>466.1</v>
      </c>
      <c r="J89" s="101" t="s">
        <v>236</v>
      </c>
      <c r="K89" s="99"/>
    </row>
    <row r="90" spans="1:11" ht="15.6" x14ac:dyDescent="0.25">
      <c r="A90" s="94" t="s">
        <v>20</v>
      </c>
      <c r="B90" s="94" t="s">
        <v>21</v>
      </c>
      <c r="C90" s="94" t="s">
        <v>22</v>
      </c>
      <c r="D90" s="95">
        <v>78</v>
      </c>
      <c r="E90" s="65" t="s">
        <v>797</v>
      </c>
      <c r="F90" s="66">
        <v>42573</v>
      </c>
      <c r="G90" s="50">
        <v>42695</v>
      </c>
      <c r="H90" s="96">
        <v>10</v>
      </c>
      <c r="I90" s="97">
        <v>9623</v>
      </c>
      <c r="J90" s="101" t="s">
        <v>23</v>
      </c>
      <c r="K90" s="99"/>
    </row>
    <row r="91" spans="1:11" ht="15.6" x14ac:dyDescent="0.25">
      <c r="A91" s="94" t="s">
        <v>20</v>
      </c>
      <c r="B91" s="94" t="s">
        <v>21</v>
      </c>
      <c r="C91" s="94" t="s">
        <v>22</v>
      </c>
      <c r="D91" s="95">
        <v>79</v>
      </c>
      <c r="E91" s="68" t="s">
        <v>798</v>
      </c>
      <c r="F91" s="50">
        <v>42573</v>
      </c>
      <c r="G91" s="50">
        <v>42695</v>
      </c>
      <c r="H91" s="96">
        <v>5</v>
      </c>
      <c r="I91" s="97">
        <v>466.1</v>
      </c>
      <c r="J91" s="101" t="s">
        <v>232</v>
      </c>
      <c r="K91" s="99"/>
    </row>
    <row r="92" spans="1:11" ht="15.6" x14ac:dyDescent="0.25">
      <c r="A92" s="94" t="s">
        <v>20</v>
      </c>
      <c r="B92" s="94" t="s">
        <v>21</v>
      </c>
      <c r="C92" s="94" t="s">
        <v>22</v>
      </c>
      <c r="D92" s="95">
        <v>80</v>
      </c>
      <c r="E92" s="65" t="s">
        <v>799</v>
      </c>
      <c r="F92" s="66">
        <v>42573</v>
      </c>
      <c r="G92" s="50">
        <v>42695</v>
      </c>
      <c r="H92" s="96">
        <v>5</v>
      </c>
      <c r="I92" s="97">
        <v>466.1</v>
      </c>
      <c r="J92" s="101" t="s">
        <v>236</v>
      </c>
      <c r="K92" s="99"/>
    </row>
    <row r="93" spans="1:11" ht="15.6" x14ac:dyDescent="0.25">
      <c r="A93" s="94" t="s">
        <v>20</v>
      </c>
      <c r="B93" s="94" t="s">
        <v>21</v>
      </c>
      <c r="C93" s="94" t="s">
        <v>22</v>
      </c>
      <c r="D93" s="95">
        <v>81</v>
      </c>
      <c r="E93" s="68" t="s">
        <v>800</v>
      </c>
      <c r="F93" s="50">
        <v>42573</v>
      </c>
      <c r="G93" s="50">
        <v>42695</v>
      </c>
      <c r="H93" s="96">
        <v>5</v>
      </c>
      <c r="I93" s="97">
        <v>466.1</v>
      </c>
      <c r="J93" s="101" t="s">
        <v>30</v>
      </c>
      <c r="K93" s="99"/>
    </row>
    <row r="94" spans="1:11" ht="15.6" x14ac:dyDescent="0.25">
      <c r="A94" s="94" t="s">
        <v>20</v>
      </c>
      <c r="B94" s="94" t="s">
        <v>21</v>
      </c>
      <c r="C94" s="94" t="s">
        <v>22</v>
      </c>
      <c r="D94" s="95">
        <v>82</v>
      </c>
      <c r="E94" s="68" t="s">
        <v>801</v>
      </c>
      <c r="F94" s="50">
        <v>42573</v>
      </c>
      <c r="G94" s="50">
        <v>42695</v>
      </c>
      <c r="H94" s="96">
        <v>5</v>
      </c>
      <c r="I94" s="97">
        <v>466.1</v>
      </c>
      <c r="J94" s="101" t="s">
        <v>571</v>
      </c>
      <c r="K94" s="99"/>
    </row>
    <row r="95" spans="1:11" ht="15.6" x14ac:dyDescent="0.25">
      <c r="A95" s="94" t="s">
        <v>20</v>
      </c>
      <c r="B95" s="94" t="s">
        <v>21</v>
      </c>
      <c r="C95" s="94" t="s">
        <v>22</v>
      </c>
      <c r="D95" s="95">
        <v>83</v>
      </c>
      <c r="E95" s="68" t="s">
        <v>802</v>
      </c>
      <c r="F95" s="50">
        <v>42576</v>
      </c>
      <c r="G95" s="50">
        <v>42758</v>
      </c>
      <c r="H95" s="96">
        <v>5</v>
      </c>
      <c r="I95" s="97">
        <v>466.1</v>
      </c>
      <c r="J95" s="101" t="s">
        <v>26</v>
      </c>
      <c r="K95" s="99"/>
    </row>
    <row r="96" spans="1:11" ht="15.6" x14ac:dyDescent="0.25">
      <c r="A96" s="94" t="s">
        <v>20</v>
      </c>
      <c r="B96" s="94" t="s">
        <v>21</v>
      </c>
      <c r="C96" s="94" t="s">
        <v>22</v>
      </c>
      <c r="D96" s="95">
        <v>84</v>
      </c>
      <c r="E96" s="65" t="s">
        <v>803</v>
      </c>
      <c r="F96" s="66">
        <v>42577</v>
      </c>
      <c r="G96" s="50">
        <v>42699</v>
      </c>
      <c r="H96" s="96">
        <v>5</v>
      </c>
      <c r="I96" s="97">
        <v>4811.5</v>
      </c>
      <c r="J96" s="101" t="s">
        <v>25</v>
      </c>
      <c r="K96" s="99"/>
    </row>
    <row r="97" spans="1:11" ht="15.6" x14ac:dyDescent="0.25">
      <c r="A97" s="94" t="s">
        <v>20</v>
      </c>
      <c r="B97" s="94" t="s">
        <v>21</v>
      </c>
      <c r="C97" s="94" t="s">
        <v>22</v>
      </c>
      <c r="D97" s="95">
        <v>85</v>
      </c>
      <c r="E97" s="68" t="s">
        <v>804</v>
      </c>
      <c r="F97" s="50">
        <v>42556</v>
      </c>
      <c r="G97" s="50">
        <v>42678</v>
      </c>
      <c r="H97" s="96">
        <v>5</v>
      </c>
      <c r="I97" s="97">
        <v>466.1</v>
      </c>
      <c r="J97" s="101" t="s">
        <v>27</v>
      </c>
      <c r="K97" s="99"/>
    </row>
    <row r="98" spans="1:11" ht="15.6" x14ac:dyDescent="0.25">
      <c r="A98" s="94" t="s">
        <v>20</v>
      </c>
      <c r="B98" s="94" t="s">
        <v>21</v>
      </c>
      <c r="C98" s="94" t="s">
        <v>22</v>
      </c>
      <c r="D98" s="95">
        <v>86</v>
      </c>
      <c r="E98" s="68" t="s">
        <v>805</v>
      </c>
      <c r="F98" s="50">
        <v>42578</v>
      </c>
      <c r="G98" s="50">
        <v>42700</v>
      </c>
      <c r="H98" s="96">
        <v>10</v>
      </c>
      <c r="I98" s="97">
        <v>466.1</v>
      </c>
      <c r="J98" s="101" t="s">
        <v>28</v>
      </c>
      <c r="K98" s="99"/>
    </row>
    <row r="99" spans="1:11" ht="15.6" x14ac:dyDescent="0.25">
      <c r="A99" s="94" t="s">
        <v>20</v>
      </c>
      <c r="B99" s="94" t="s">
        <v>21</v>
      </c>
      <c r="C99" s="94" t="s">
        <v>22</v>
      </c>
      <c r="D99" s="95">
        <v>87</v>
      </c>
      <c r="E99" s="68" t="s">
        <v>806</v>
      </c>
      <c r="F99" s="50">
        <v>42579</v>
      </c>
      <c r="G99" s="50">
        <v>42701</v>
      </c>
      <c r="H99" s="96">
        <v>15</v>
      </c>
      <c r="I99" s="97">
        <v>466.1</v>
      </c>
      <c r="J99" s="101" t="s">
        <v>28</v>
      </c>
      <c r="K99" s="99"/>
    </row>
    <row r="100" spans="1:11" ht="15.6" x14ac:dyDescent="0.25">
      <c r="A100" s="94" t="s">
        <v>20</v>
      </c>
      <c r="B100" s="94" t="s">
        <v>21</v>
      </c>
      <c r="C100" s="94" t="s">
        <v>22</v>
      </c>
      <c r="D100" s="95">
        <v>88</v>
      </c>
      <c r="E100" s="65" t="s">
        <v>807</v>
      </c>
      <c r="F100" s="66">
        <v>42580</v>
      </c>
      <c r="G100" s="50">
        <v>42702</v>
      </c>
      <c r="H100" s="96">
        <v>10</v>
      </c>
      <c r="I100" s="97">
        <v>9623</v>
      </c>
      <c r="J100" s="101" t="s">
        <v>25</v>
      </c>
      <c r="K100" s="99"/>
    </row>
    <row r="101" spans="1:11" ht="15.6" x14ac:dyDescent="0.25">
      <c r="A101" s="94" t="s">
        <v>20</v>
      </c>
      <c r="B101" s="94" t="s">
        <v>21</v>
      </c>
      <c r="C101" s="94" t="s">
        <v>22</v>
      </c>
      <c r="D101" s="95">
        <v>89</v>
      </c>
      <c r="E101" s="65" t="s">
        <v>808</v>
      </c>
      <c r="F101" s="66">
        <v>42578</v>
      </c>
      <c r="G101" s="50">
        <v>42700</v>
      </c>
      <c r="H101" s="96">
        <v>5</v>
      </c>
      <c r="I101" s="97">
        <v>466.1</v>
      </c>
      <c r="J101" s="101" t="s">
        <v>344</v>
      </c>
      <c r="K101" s="99"/>
    </row>
    <row r="102" spans="1:11" ht="15.6" x14ac:dyDescent="0.25">
      <c r="A102" s="94" t="s">
        <v>20</v>
      </c>
      <c r="B102" s="94" t="s">
        <v>21</v>
      </c>
      <c r="C102" s="94" t="s">
        <v>22</v>
      </c>
      <c r="D102" s="95">
        <v>90</v>
      </c>
      <c r="E102" s="68" t="s">
        <v>809</v>
      </c>
      <c r="F102" s="50">
        <v>42573</v>
      </c>
      <c r="G102" s="50">
        <v>42695</v>
      </c>
      <c r="H102" s="96">
        <v>10</v>
      </c>
      <c r="I102" s="97">
        <v>466.1</v>
      </c>
      <c r="J102" s="101" t="s">
        <v>25</v>
      </c>
      <c r="K102" s="99"/>
    </row>
    <row r="103" spans="1:11" ht="15.6" x14ac:dyDescent="0.25">
      <c r="A103" s="94" t="s">
        <v>20</v>
      </c>
      <c r="B103" s="94" t="s">
        <v>21</v>
      </c>
      <c r="C103" s="94" t="s">
        <v>22</v>
      </c>
      <c r="D103" s="95">
        <v>91</v>
      </c>
      <c r="E103" s="65" t="s">
        <v>810</v>
      </c>
      <c r="F103" s="66">
        <v>42579</v>
      </c>
      <c r="G103" s="50">
        <v>42761</v>
      </c>
      <c r="H103" s="96">
        <v>15</v>
      </c>
      <c r="I103" s="97">
        <v>466.1</v>
      </c>
      <c r="J103" s="101" t="s">
        <v>28</v>
      </c>
      <c r="K103" s="99"/>
    </row>
    <row r="104" spans="1:11" ht="15.6" x14ac:dyDescent="0.25">
      <c r="A104" s="94" t="s">
        <v>20</v>
      </c>
      <c r="B104" s="94" t="s">
        <v>21</v>
      </c>
      <c r="C104" s="94" t="s">
        <v>22</v>
      </c>
      <c r="D104" s="95">
        <v>92</v>
      </c>
      <c r="E104" s="65" t="s">
        <v>811</v>
      </c>
      <c r="F104" s="66">
        <v>42578</v>
      </c>
      <c r="G104" s="50">
        <v>42700</v>
      </c>
      <c r="H104" s="96">
        <v>10</v>
      </c>
      <c r="I104" s="97">
        <v>9623</v>
      </c>
      <c r="J104" s="101" t="s">
        <v>26</v>
      </c>
      <c r="K104" s="99"/>
    </row>
    <row r="105" spans="1:11" ht="15.6" x14ac:dyDescent="0.25">
      <c r="A105" s="94" t="s">
        <v>20</v>
      </c>
      <c r="B105" s="94" t="s">
        <v>21</v>
      </c>
      <c r="C105" s="94" t="s">
        <v>22</v>
      </c>
      <c r="D105" s="95">
        <v>93</v>
      </c>
      <c r="E105" s="65" t="s">
        <v>812</v>
      </c>
      <c r="F105" s="66">
        <v>42576</v>
      </c>
      <c r="G105" s="50">
        <v>42698</v>
      </c>
      <c r="H105" s="96">
        <v>5</v>
      </c>
      <c r="I105" s="97">
        <v>466.1</v>
      </c>
      <c r="J105" s="101" t="s">
        <v>23</v>
      </c>
      <c r="K105" s="99"/>
    </row>
    <row r="106" spans="1:11" ht="15.6" x14ac:dyDescent="0.25">
      <c r="A106" s="94" t="s">
        <v>20</v>
      </c>
      <c r="B106" s="94" t="s">
        <v>21</v>
      </c>
      <c r="C106" s="94" t="s">
        <v>22</v>
      </c>
      <c r="D106" s="95">
        <v>94</v>
      </c>
      <c r="E106" s="65" t="s">
        <v>813</v>
      </c>
      <c r="F106" s="66">
        <v>42580</v>
      </c>
      <c r="G106" s="50">
        <v>42702</v>
      </c>
      <c r="H106" s="96">
        <v>10</v>
      </c>
      <c r="I106" s="97">
        <v>9623</v>
      </c>
      <c r="J106" s="101" t="s">
        <v>25</v>
      </c>
      <c r="K106" s="99"/>
    </row>
    <row r="107" spans="1:11" ht="15.6" x14ac:dyDescent="0.25">
      <c r="A107" s="94" t="s">
        <v>20</v>
      </c>
      <c r="B107" s="94" t="s">
        <v>21</v>
      </c>
      <c r="C107" s="94" t="s">
        <v>22</v>
      </c>
      <c r="D107" s="95">
        <v>95</v>
      </c>
      <c r="E107" s="68" t="s">
        <v>814</v>
      </c>
      <c r="F107" s="50">
        <v>42577</v>
      </c>
      <c r="G107" s="50">
        <v>42699</v>
      </c>
      <c r="H107" s="96">
        <v>2</v>
      </c>
      <c r="I107" s="97">
        <v>1924.6</v>
      </c>
      <c r="J107" s="101" t="s">
        <v>23</v>
      </c>
      <c r="K107" s="99"/>
    </row>
    <row r="108" spans="1:11" ht="15.6" x14ac:dyDescent="0.25">
      <c r="A108" s="94" t="s">
        <v>20</v>
      </c>
      <c r="B108" s="94" t="s">
        <v>21</v>
      </c>
      <c r="C108" s="94" t="s">
        <v>22</v>
      </c>
      <c r="D108" s="95">
        <v>96</v>
      </c>
      <c r="E108" s="68" t="s">
        <v>815</v>
      </c>
      <c r="F108" s="50">
        <v>42578</v>
      </c>
      <c r="G108" s="50">
        <v>42700</v>
      </c>
      <c r="H108" s="96">
        <v>15</v>
      </c>
      <c r="I108" s="97">
        <v>466.1</v>
      </c>
      <c r="J108" s="101" t="s">
        <v>28</v>
      </c>
      <c r="K108" s="99"/>
    </row>
    <row r="109" spans="1:11" ht="15.6" x14ac:dyDescent="0.25">
      <c r="A109" s="94" t="s">
        <v>20</v>
      </c>
      <c r="B109" s="94" t="s">
        <v>21</v>
      </c>
      <c r="C109" s="94" t="s">
        <v>22</v>
      </c>
      <c r="D109" s="95">
        <v>97</v>
      </c>
      <c r="E109" s="105" t="s">
        <v>816</v>
      </c>
      <c r="F109" s="109">
        <v>42573</v>
      </c>
      <c r="G109" s="50">
        <v>42695</v>
      </c>
      <c r="H109" s="111">
        <v>0.4</v>
      </c>
      <c r="I109" s="106">
        <v>384.92</v>
      </c>
      <c r="J109" s="102" t="s">
        <v>35</v>
      </c>
      <c r="K109" s="85"/>
    </row>
    <row r="110" spans="1:11" ht="15.6" x14ac:dyDescent="0.25">
      <c r="A110" s="94" t="s">
        <v>20</v>
      </c>
      <c r="B110" s="94" t="s">
        <v>21</v>
      </c>
      <c r="C110" s="94" t="s">
        <v>22</v>
      </c>
      <c r="D110" s="95">
        <v>98</v>
      </c>
      <c r="E110" s="105" t="s">
        <v>817</v>
      </c>
      <c r="F110" s="109">
        <v>42578</v>
      </c>
      <c r="G110" s="50">
        <v>42700</v>
      </c>
      <c r="H110" s="111">
        <v>5</v>
      </c>
      <c r="I110" s="106">
        <v>466.1</v>
      </c>
      <c r="J110" s="103" t="s">
        <v>25</v>
      </c>
      <c r="K110" s="85"/>
    </row>
    <row r="111" spans="1:11" ht="15.6" x14ac:dyDescent="0.25">
      <c r="A111" s="94" t="s">
        <v>20</v>
      </c>
      <c r="B111" s="94" t="s">
        <v>21</v>
      </c>
      <c r="C111" s="94" t="s">
        <v>22</v>
      </c>
      <c r="D111" s="95">
        <v>99</v>
      </c>
      <c r="E111" s="105" t="s">
        <v>818</v>
      </c>
      <c r="F111" s="109">
        <v>42577</v>
      </c>
      <c r="G111" s="50">
        <v>42699</v>
      </c>
      <c r="H111" s="111">
        <v>5</v>
      </c>
      <c r="I111" s="106">
        <v>4811.5</v>
      </c>
      <c r="J111" s="103" t="s">
        <v>25</v>
      </c>
      <c r="K111" s="85"/>
    </row>
    <row r="112" spans="1:11" ht="15.6" x14ac:dyDescent="0.25">
      <c r="A112" s="94" t="s">
        <v>20</v>
      </c>
      <c r="B112" s="94" t="s">
        <v>21</v>
      </c>
      <c r="C112" s="94" t="s">
        <v>22</v>
      </c>
      <c r="D112" s="95">
        <v>100</v>
      </c>
      <c r="E112" s="105" t="s">
        <v>819</v>
      </c>
      <c r="F112" s="109">
        <v>42577</v>
      </c>
      <c r="G112" s="50">
        <v>42699</v>
      </c>
      <c r="H112" s="111">
        <v>5</v>
      </c>
      <c r="I112" s="106">
        <v>4811.5</v>
      </c>
      <c r="J112" s="103" t="s">
        <v>26</v>
      </c>
      <c r="K112" s="85"/>
    </row>
    <row r="113" spans="1:11" ht="15.6" x14ac:dyDescent="0.25">
      <c r="A113" s="94" t="s">
        <v>20</v>
      </c>
      <c r="B113" s="94" t="s">
        <v>21</v>
      </c>
      <c r="C113" s="94" t="s">
        <v>22</v>
      </c>
      <c r="D113" s="95">
        <v>101</v>
      </c>
      <c r="E113" s="105" t="s">
        <v>820</v>
      </c>
      <c r="F113" s="109">
        <v>42578</v>
      </c>
      <c r="G113" s="50">
        <v>42700</v>
      </c>
      <c r="H113" s="111">
        <v>10</v>
      </c>
      <c r="I113" s="106">
        <v>466.1</v>
      </c>
      <c r="J113" s="103" t="s">
        <v>28</v>
      </c>
      <c r="K113" s="85"/>
    </row>
    <row r="114" spans="1:11" ht="15.6" x14ac:dyDescent="0.25">
      <c r="A114" s="94" t="s">
        <v>20</v>
      </c>
      <c r="B114" s="94" t="s">
        <v>21</v>
      </c>
      <c r="C114" s="94" t="s">
        <v>22</v>
      </c>
      <c r="D114" s="95">
        <v>102</v>
      </c>
      <c r="E114" s="105" t="s">
        <v>821</v>
      </c>
      <c r="F114" s="109">
        <v>42577</v>
      </c>
      <c r="G114" s="50">
        <v>42699</v>
      </c>
      <c r="H114" s="111">
        <v>5</v>
      </c>
      <c r="I114" s="106">
        <v>4811.5</v>
      </c>
      <c r="J114" s="103" t="s">
        <v>23</v>
      </c>
      <c r="K114" s="85"/>
    </row>
    <row r="115" spans="1:11" ht="15.6" x14ac:dyDescent="0.25">
      <c r="A115" s="94" t="s">
        <v>20</v>
      </c>
      <c r="B115" s="94" t="s">
        <v>21</v>
      </c>
      <c r="C115" s="94" t="s">
        <v>22</v>
      </c>
      <c r="D115" s="95">
        <v>103</v>
      </c>
      <c r="E115" s="105" t="s">
        <v>822</v>
      </c>
      <c r="F115" s="109">
        <v>42578</v>
      </c>
      <c r="G115" s="50">
        <v>42700</v>
      </c>
      <c r="H115" s="111">
        <v>5</v>
      </c>
      <c r="I115" s="106">
        <v>466.1</v>
      </c>
      <c r="J115" s="103" t="s">
        <v>23</v>
      </c>
      <c r="K115" s="85"/>
    </row>
    <row r="116" spans="1:11" ht="15.6" x14ac:dyDescent="0.25">
      <c r="A116" s="94" t="s">
        <v>20</v>
      </c>
      <c r="B116" s="94" t="s">
        <v>21</v>
      </c>
      <c r="C116" s="94" t="s">
        <v>22</v>
      </c>
      <c r="D116" s="95">
        <v>104</v>
      </c>
      <c r="E116" s="105" t="s">
        <v>823</v>
      </c>
      <c r="F116" s="109">
        <v>42577</v>
      </c>
      <c r="G116" s="50">
        <v>42699</v>
      </c>
      <c r="H116" s="111">
        <v>5</v>
      </c>
      <c r="I116" s="106">
        <v>4811.5</v>
      </c>
      <c r="J116" s="103" t="s">
        <v>31</v>
      </c>
      <c r="K116" s="85"/>
    </row>
    <row r="117" spans="1:11" ht="15.6" x14ac:dyDescent="0.25">
      <c r="A117" s="94" t="s">
        <v>20</v>
      </c>
      <c r="B117" s="94" t="s">
        <v>21</v>
      </c>
      <c r="C117" s="94" t="s">
        <v>22</v>
      </c>
      <c r="D117" s="95">
        <v>105</v>
      </c>
      <c r="E117" s="105" t="s">
        <v>824</v>
      </c>
      <c r="F117" s="109">
        <v>42577</v>
      </c>
      <c r="G117" s="50">
        <v>42699</v>
      </c>
      <c r="H117" s="111">
        <v>5</v>
      </c>
      <c r="I117" s="106">
        <v>4811.5</v>
      </c>
      <c r="J117" s="103" t="s">
        <v>26</v>
      </c>
      <c r="K117" s="85"/>
    </row>
    <row r="118" spans="1:11" ht="15.6" x14ac:dyDescent="0.25">
      <c r="A118" s="94" t="s">
        <v>20</v>
      </c>
      <c r="B118" s="94" t="s">
        <v>21</v>
      </c>
      <c r="C118" s="94" t="s">
        <v>22</v>
      </c>
      <c r="D118" s="95">
        <v>106</v>
      </c>
      <c r="E118" s="105" t="s">
        <v>825</v>
      </c>
      <c r="F118" s="109">
        <v>42577</v>
      </c>
      <c r="G118" s="50">
        <v>42699</v>
      </c>
      <c r="H118" s="111">
        <v>5</v>
      </c>
      <c r="I118" s="106">
        <v>4811.5</v>
      </c>
      <c r="J118" s="103" t="s">
        <v>345</v>
      </c>
      <c r="K118" s="85"/>
    </row>
    <row r="119" spans="1:11" ht="15.6" x14ac:dyDescent="0.25">
      <c r="A119" s="94" t="s">
        <v>20</v>
      </c>
      <c r="B119" s="94" t="s">
        <v>21</v>
      </c>
      <c r="C119" s="94" t="s">
        <v>22</v>
      </c>
      <c r="D119" s="95">
        <v>107</v>
      </c>
      <c r="E119" s="105" t="s">
        <v>826</v>
      </c>
      <c r="F119" s="109">
        <v>42578</v>
      </c>
      <c r="G119" s="50">
        <v>42700</v>
      </c>
      <c r="H119" s="111">
        <v>15</v>
      </c>
      <c r="I119" s="106">
        <v>466.1</v>
      </c>
      <c r="J119" s="103" t="s">
        <v>239</v>
      </c>
      <c r="K119" s="85"/>
    </row>
    <row r="120" spans="1:11" ht="15.6" x14ac:dyDescent="0.25">
      <c r="A120" s="94" t="s">
        <v>20</v>
      </c>
      <c r="B120" s="94" t="s">
        <v>21</v>
      </c>
      <c r="C120" s="94" t="s">
        <v>22</v>
      </c>
      <c r="D120" s="95">
        <v>108</v>
      </c>
      <c r="E120" s="105" t="s">
        <v>827</v>
      </c>
      <c r="F120" s="109">
        <v>42572</v>
      </c>
      <c r="G120" s="50">
        <v>42694</v>
      </c>
      <c r="H120" s="111">
        <v>5</v>
      </c>
      <c r="I120" s="106">
        <v>466.1</v>
      </c>
      <c r="J120" s="103" t="s">
        <v>233</v>
      </c>
      <c r="K120" s="85"/>
    </row>
    <row r="121" spans="1:11" ht="15.6" x14ac:dyDescent="0.25">
      <c r="A121" s="94" t="s">
        <v>20</v>
      </c>
      <c r="B121" s="94" t="s">
        <v>21</v>
      </c>
      <c r="C121" s="94" t="s">
        <v>22</v>
      </c>
      <c r="D121" s="95">
        <v>109</v>
      </c>
      <c r="E121" s="105" t="s">
        <v>828</v>
      </c>
      <c r="F121" s="109">
        <v>42579</v>
      </c>
      <c r="G121" s="50">
        <v>42701</v>
      </c>
      <c r="H121" s="111">
        <v>15</v>
      </c>
      <c r="I121" s="106">
        <v>466.1</v>
      </c>
      <c r="J121" s="103" t="s">
        <v>28</v>
      </c>
      <c r="K121" s="85"/>
    </row>
    <row r="122" spans="1:11" ht="15.6" x14ac:dyDescent="0.25">
      <c r="A122" s="94" t="s">
        <v>20</v>
      </c>
      <c r="B122" s="94" t="s">
        <v>21</v>
      </c>
      <c r="C122" s="94" t="s">
        <v>22</v>
      </c>
      <c r="D122" s="95">
        <v>110</v>
      </c>
      <c r="E122" s="105" t="s">
        <v>829</v>
      </c>
      <c r="F122" s="109">
        <v>42572</v>
      </c>
      <c r="G122" s="50">
        <v>42694</v>
      </c>
      <c r="H122" s="111">
        <v>9</v>
      </c>
      <c r="I122" s="106">
        <v>8660.7000000000007</v>
      </c>
      <c r="J122" s="103" t="s">
        <v>28</v>
      </c>
      <c r="K122" s="85"/>
    </row>
    <row r="123" spans="1:11" ht="15.6" x14ac:dyDescent="0.25">
      <c r="A123" s="94" t="s">
        <v>20</v>
      </c>
      <c r="B123" s="94" t="s">
        <v>21</v>
      </c>
      <c r="C123" s="94" t="s">
        <v>22</v>
      </c>
      <c r="D123" s="95">
        <v>111</v>
      </c>
      <c r="E123" s="105" t="s">
        <v>830</v>
      </c>
      <c r="F123" s="109">
        <v>42580</v>
      </c>
      <c r="G123" s="50">
        <v>42702</v>
      </c>
      <c r="H123" s="111">
        <v>30</v>
      </c>
      <c r="I123" s="106">
        <v>28869</v>
      </c>
      <c r="J123" s="103" t="s">
        <v>23</v>
      </c>
      <c r="K123" s="85"/>
    </row>
    <row r="124" spans="1:11" ht="15.6" x14ac:dyDescent="0.25">
      <c r="A124" s="94" t="s">
        <v>20</v>
      </c>
      <c r="B124" s="94" t="s">
        <v>21</v>
      </c>
      <c r="C124" s="94" t="s">
        <v>22</v>
      </c>
      <c r="D124" s="95">
        <v>112</v>
      </c>
      <c r="E124" s="105" t="s">
        <v>831</v>
      </c>
      <c r="F124" s="109">
        <v>42580</v>
      </c>
      <c r="G124" s="50">
        <v>42702</v>
      </c>
      <c r="H124" s="111">
        <v>10</v>
      </c>
      <c r="I124" s="106">
        <v>466.1</v>
      </c>
      <c r="J124" s="103" t="s">
        <v>28</v>
      </c>
      <c r="K124" s="85"/>
    </row>
    <row r="125" spans="1:11" ht="21" customHeight="1" x14ac:dyDescent="0.25">
      <c r="A125" s="94" t="s">
        <v>20</v>
      </c>
      <c r="B125" s="94" t="s">
        <v>21</v>
      </c>
      <c r="C125" s="94" t="s">
        <v>22</v>
      </c>
      <c r="D125" s="95">
        <v>113</v>
      </c>
      <c r="E125" s="105" t="s">
        <v>832</v>
      </c>
      <c r="F125" s="109">
        <v>42580</v>
      </c>
      <c r="G125" s="50">
        <v>42702</v>
      </c>
      <c r="H125" s="111">
        <v>15</v>
      </c>
      <c r="I125" s="106">
        <v>466.1</v>
      </c>
      <c r="J125" s="103" t="s">
        <v>23</v>
      </c>
      <c r="K125" s="85"/>
    </row>
  </sheetData>
  <autoFilter ref="A12:M125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3"/>
  <sheetViews>
    <sheetView workbookViewId="0">
      <selection sqref="A1:XFD1048576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.5546875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3" ht="16.5" x14ac:dyDescent="0.3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3" s="6" customFormat="1" ht="46.5" customHeight="1" x14ac:dyDescent="0.3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3" s="6" customFormat="1" ht="15" customHeight="1" x14ac:dyDescent="0.3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3" s="6" customFormat="1" ht="15.75" x14ac:dyDescent="0.2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3" ht="33" customHeight="1" x14ac:dyDescent="0.25">
      <c r="A8" s="94" t="s">
        <v>20</v>
      </c>
      <c r="B8" s="94" t="s">
        <v>21</v>
      </c>
      <c r="C8" s="94" t="s">
        <v>22</v>
      </c>
      <c r="D8" s="93">
        <v>121</v>
      </c>
      <c r="E8" s="77">
        <v>2.99</v>
      </c>
      <c r="F8" s="76">
        <v>111</v>
      </c>
      <c r="G8" s="77">
        <v>1.63</v>
      </c>
      <c r="H8" s="76">
        <v>37</v>
      </c>
      <c r="I8" s="77">
        <v>0.33</v>
      </c>
      <c r="J8" s="76">
        <v>17</v>
      </c>
      <c r="K8" s="77">
        <v>1.83</v>
      </c>
    </row>
    <row r="9" spans="1:13" ht="35.25" customHeigh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3" ht="16.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3" ht="93.6" x14ac:dyDescent="0.25">
      <c r="A11" s="117" t="s">
        <v>11</v>
      </c>
      <c r="B11" s="118" t="s">
        <v>0</v>
      </c>
      <c r="C11" s="118" t="s">
        <v>2</v>
      </c>
      <c r="D11" s="119" t="s">
        <v>8</v>
      </c>
      <c r="E11" s="120" t="s">
        <v>14</v>
      </c>
      <c r="F11" s="120" t="s">
        <v>15</v>
      </c>
      <c r="G11" s="120" t="s">
        <v>16</v>
      </c>
      <c r="H11" s="120" t="s">
        <v>17</v>
      </c>
      <c r="I11" s="120" t="s">
        <v>18</v>
      </c>
      <c r="J11" s="120" t="s">
        <v>19</v>
      </c>
      <c r="K11" s="85"/>
    </row>
    <row r="12" spans="1:13" ht="16.5" x14ac:dyDescent="0.3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3" ht="18.75" customHeight="1" x14ac:dyDescent="0.25">
      <c r="A13" s="94" t="s">
        <v>20</v>
      </c>
      <c r="B13" s="94" t="s">
        <v>21</v>
      </c>
      <c r="C13" s="94" t="s">
        <v>22</v>
      </c>
      <c r="D13" s="95">
        <v>1</v>
      </c>
      <c r="E13" s="65" t="s">
        <v>833</v>
      </c>
      <c r="F13" s="66">
        <v>42604</v>
      </c>
      <c r="G13" s="50">
        <v>42726</v>
      </c>
      <c r="H13" s="96">
        <v>15</v>
      </c>
      <c r="I13" s="97">
        <v>466.1</v>
      </c>
      <c r="J13" s="98" t="s">
        <v>25</v>
      </c>
      <c r="K13" s="99"/>
    </row>
    <row r="14" spans="1:13" ht="18.75" customHeight="1" x14ac:dyDescent="0.25">
      <c r="A14" s="94" t="s">
        <v>20</v>
      </c>
      <c r="B14" s="94" t="s">
        <v>21</v>
      </c>
      <c r="C14" s="94" t="s">
        <v>22</v>
      </c>
      <c r="D14" s="95">
        <v>2</v>
      </c>
      <c r="E14" s="65" t="s">
        <v>834</v>
      </c>
      <c r="F14" s="66">
        <v>42604</v>
      </c>
      <c r="G14" s="50">
        <v>42726</v>
      </c>
      <c r="H14" s="96">
        <v>5</v>
      </c>
      <c r="I14" s="97">
        <v>466.1</v>
      </c>
      <c r="J14" s="98" t="s">
        <v>25</v>
      </c>
      <c r="K14" s="99"/>
    </row>
    <row r="15" spans="1:13" ht="18.75" customHeight="1" x14ac:dyDescent="0.25">
      <c r="A15" s="94" t="s">
        <v>20</v>
      </c>
      <c r="B15" s="94" t="s">
        <v>21</v>
      </c>
      <c r="C15" s="94" t="s">
        <v>22</v>
      </c>
      <c r="D15" s="95">
        <v>3</v>
      </c>
      <c r="E15" s="65" t="s">
        <v>835</v>
      </c>
      <c r="F15" s="66">
        <v>42604</v>
      </c>
      <c r="G15" s="50">
        <v>42726</v>
      </c>
      <c r="H15" s="96">
        <v>5</v>
      </c>
      <c r="I15" s="97">
        <v>466.1</v>
      </c>
      <c r="J15" s="98" t="s">
        <v>25</v>
      </c>
      <c r="K15" s="99"/>
    </row>
    <row r="16" spans="1:13" ht="18.75" customHeight="1" x14ac:dyDescent="0.25">
      <c r="A16" s="94" t="s">
        <v>20</v>
      </c>
      <c r="B16" s="94" t="s">
        <v>21</v>
      </c>
      <c r="C16" s="94" t="s">
        <v>22</v>
      </c>
      <c r="D16" s="95">
        <v>4</v>
      </c>
      <c r="E16" s="65" t="s">
        <v>836</v>
      </c>
      <c r="F16" s="66">
        <v>42602</v>
      </c>
      <c r="G16" s="50">
        <v>42724</v>
      </c>
      <c r="H16" s="96">
        <v>10</v>
      </c>
      <c r="I16" s="97">
        <v>9623</v>
      </c>
      <c r="J16" s="98" t="s">
        <v>25</v>
      </c>
      <c r="K16" s="99"/>
    </row>
    <row r="17" spans="1:11" ht="15.6" x14ac:dyDescent="0.25">
      <c r="A17" s="94" t="s">
        <v>20</v>
      </c>
      <c r="B17" s="94" t="s">
        <v>21</v>
      </c>
      <c r="C17" s="94" t="s">
        <v>22</v>
      </c>
      <c r="D17" s="95">
        <v>5</v>
      </c>
      <c r="E17" s="65" t="s">
        <v>837</v>
      </c>
      <c r="F17" s="66">
        <v>42602</v>
      </c>
      <c r="G17" s="50">
        <v>42724</v>
      </c>
      <c r="H17" s="96">
        <v>10</v>
      </c>
      <c r="I17" s="97">
        <v>466.1</v>
      </c>
      <c r="J17" s="98" t="s">
        <v>26</v>
      </c>
      <c r="K17" s="99"/>
    </row>
    <row r="18" spans="1:11" ht="15.6" x14ac:dyDescent="0.25">
      <c r="A18" s="94" t="s">
        <v>20</v>
      </c>
      <c r="B18" s="94" t="s">
        <v>21</v>
      </c>
      <c r="C18" s="94" t="s">
        <v>22</v>
      </c>
      <c r="D18" s="95">
        <v>6</v>
      </c>
      <c r="E18" s="65" t="s">
        <v>838</v>
      </c>
      <c r="F18" s="66">
        <v>42602</v>
      </c>
      <c r="G18" s="50">
        <v>42724</v>
      </c>
      <c r="H18" s="96">
        <v>5</v>
      </c>
      <c r="I18" s="97">
        <v>466.1</v>
      </c>
      <c r="J18" s="98" t="s">
        <v>25</v>
      </c>
      <c r="K18" s="99"/>
    </row>
    <row r="19" spans="1:11" ht="15.6" x14ac:dyDescent="0.25">
      <c r="A19" s="94" t="s">
        <v>20</v>
      </c>
      <c r="B19" s="94" t="s">
        <v>21</v>
      </c>
      <c r="C19" s="94" t="s">
        <v>22</v>
      </c>
      <c r="D19" s="95">
        <v>7</v>
      </c>
      <c r="E19" s="65" t="s">
        <v>839</v>
      </c>
      <c r="F19" s="66">
        <v>42604</v>
      </c>
      <c r="G19" s="50">
        <v>42726</v>
      </c>
      <c r="H19" s="96">
        <v>5</v>
      </c>
      <c r="I19" s="97">
        <v>466.1</v>
      </c>
      <c r="J19" s="98" t="s">
        <v>25</v>
      </c>
      <c r="K19" s="99"/>
    </row>
    <row r="20" spans="1:11" ht="15.6" x14ac:dyDescent="0.25">
      <c r="A20" s="94" t="s">
        <v>20</v>
      </c>
      <c r="B20" s="94" t="s">
        <v>21</v>
      </c>
      <c r="C20" s="94" t="s">
        <v>22</v>
      </c>
      <c r="D20" s="95">
        <v>8</v>
      </c>
      <c r="E20" s="65" t="s">
        <v>840</v>
      </c>
      <c r="F20" s="66">
        <v>42602</v>
      </c>
      <c r="G20" s="50">
        <v>42724</v>
      </c>
      <c r="H20" s="96">
        <v>5</v>
      </c>
      <c r="I20" s="97">
        <v>466.1</v>
      </c>
      <c r="J20" s="98" t="s">
        <v>29</v>
      </c>
      <c r="K20" s="99"/>
    </row>
    <row r="21" spans="1:11" ht="15.6" x14ac:dyDescent="0.25">
      <c r="A21" s="94" t="s">
        <v>20</v>
      </c>
      <c r="B21" s="94" t="s">
        <v>21</v>
      </c>
      <c r="C21" s="94" t="s">
        <v>22</v>
      </c>
      <c r="D21" s="95">
        <v>9</v>
      </c>
      <c r="E21" s="65" t="s">
        <v>841</v>
      </c>
      <c r="F21" s="66">
        <v>42601</v>
      </c>
      <c r="G21" s="50">
        <v>42723</v>
      </c>
      <c r="H21" s="96">
        <v>5</v>
      </c>
      <c r="I21" s="97">
        <v>466.1</v>
      </c>
      <c r="J21" s="98" t="s">
        <v>25</v>
      </c>
      <c r="K21" s="99"/>
    </row>
    <row r="22" spans="1:11" ht="15.6" x14ac:dyDescent="0.25">
      <c r="A22" s="94" t="s">
        <v>20</v>
      </c>
      <c r="B22" s="94" t="s">
        <v>21</v>
      </c>
      <c r="C22" s="94" t="s">
        <v>22</v>
      </c>
      <c r="D22" s="95">
        <v>10</v>
      </c>
      <c r="E22" s="65" t="s">
        <v>842</v>
      </c>
      <c r="F22" s="66">
        <v>42604</v>
      </c>
      <c r="G22" s="50">
        <v>42726</v>
      </c>
      <c r="H22" s="96">
        <v>15</v>
      </c>
      <c r="I22" s="97">
        <v>466.1</v>
      </c>
      <c r="J22" s="98" t="s">
        <v>25</v>
      </c>
      <c r="K22" s="99"/>
    </row>
    <row r="23" spans="1:11" ht="31.2" x14ac:dyDescent="0.25">
      <c r="A23" s="94" t="s">
        <v>20</v>
      </c>
      <c r="B23" s="94" t="s">
        <v>21</v>
      </c>
      <c r="C23" s="94" t="s">
        <v>22</v>
      </c>
      <c r="D23" s="95">
        <v>11</v>
      </c>
      <c r="E23" s="68" t="s">
        <v>843</v>
      </c>
      <c r="F23" s="50">
        <v>42605</v>
      </c>
      <c r="G23" s="50">
        <v>42727</v>
      </c>
      <c r="H23" s="96">
        <v>30</v>
      </c>
      <c r="I23" s="97">
        <v>28869</v>
      </c>
      <c r="J23" s="98" t="s">
        <v>36</v>
      </c>
      <c r="K23" s="99"/>
    </row>
    <row r="24" spans="1:11" ht="15.6" x14ac:dyDescent="0.25">
      <c r="A24" s="94" t="s">
        <v>20</v>
      </c>
      <c r="B24" s="94" t="s">
        <v>21</v>
      </c>
      <c r="C24" s="94" t="s">
        <v>22</v>
      </c>
      <c r="D24" s="95">
        <v>12</v>
      </c>
      <c r="E24" s="65" t="s">
        <v>844</v>
      </c>
      <c r="F24" s="66">
        <v>42604</v>
      </c>
      <c r="G24" s="50">
        <v>42726</v>
      </c>
      <c r="H24" s="96">
        <v>10</v>
      </c>
      <c r="I24" s="97">
        <v>466.1</v>
      </c>
      <c r="J24" s="98" t="s">
        <v>25</v>
      </c>
      <c r="K24" s="99"/>
    </row>
    <row r="25" spans="1:11" ht="15.6" x14ac:dyDescent="0.25">
      <c r="A25" s="94" t="s">
        <v>20</v>
      </c>
      <c r="B25" s="94" t="s">
        <v>21</v>
      </c>
      <c r="C25" s="94" t="s">
        <v>22</v>
      </c>
      <c r="D25" s="95">
        <v>13</v>
      </c>
      <c r="E25" s="65" t="s">
        <v>845</v>
      </c>
      <c r="F25" s="66">
        <v>42604</v>
      </c>
      <c r="G25" s="50">
        <v>42726</v>
      </c>
      <c r="H25" s="96">
        <v>5</v>
      </c>
      <c r="I25" s="97">
        <v>466.1</v>
      </c>
      <c r="J25" s="98" t="s">
        <v>25</v>
      </c>
      <c r="K25" s="99"/>
    </row>
    <row r="26" spans="1:11" ht="15.6" x14ac:dyDescent="0.25">
      <c r="A26" s="94" t="s">
        <v>20</v>
      </c>
      <c r="B26" s="94" t="s">
        <v>21</v>
      </c>
      <c r="C26" s="94" t="s">
        <v>22</v>
      </c>
      <c r="D26" s="95">
        <v>14</v>
      </c>
      <c r="E26" s="65" t="s">
        <v>846</v>
      </c>
      <c r="F26" s="66">
        <v>42602</v>
      </c>
      <c r="G26" s="50">
        <v>42724</v>
      </c>
      <c r="H26" s="96">
        <v>15</v>
      </c>
      <c r="I26" s="97">
        <v>466.1</v>
      </c>
      <c r="J26" s="98" t="s">
        <v>25</v>
      </c>
      <c r="K26" s="99"/>
    </row>
    <row r="27" spans="1:11" ht="15.6" x14ac:dyDescent="0.25">
      <c r="A27" s="94" t="s">
        <v>20</v>
      </c>
      <c r="B27" s="94" t="s">
        <v>21</v>
      </c>
      <c r="C27" s="94" t="s">
        <v>22</v>
      </c>
      <c r="D27" s="95">
        <v>15</v>
      </c>
      <c r="E27" s="65" t="s">
        <v>847</v>
      </c>
      <c r="F27" s="66">
        <v>42606</v>
      </c>
      <c r="G27" s="50">
        <v>42728</v>
      </c>
      <c r="H27" s="96">
        <v>5</v>
      </c>
      <c r="I27" s="97">
        <v>466.1</v>
      </c>
      <c r="J27" s="98" t="s">
        <v>27</v>
      </c>
      <c r="K27" s="99"/>
    </row>
    <row r="28" spans="1:11" ht="15.6" x14ac:dyDescent="0.25">
      <c r="A28" s="94" t="s">
        <v>20</v>
      </c>
      <c r="B28" s="94" t="s">
        <v>21</v>
      </c>
      <c r="C28" s="94" t="s">
        <v>22</v>
      </c>
      <c r="D28" s="95">
        <v>16</v>
      </c>
      <c r="E28" s="65" t="s">
        <v>848</v>
      </c>
      <c r="F28" s="66">
        <v>42604</v>
      </c>
      <c r="G28" s="50">
        <v>42726</v>
      </c>
      <c r="H28" s="96">
        <v>5</v>
      </c>
      <c r="I28" s="97">
        <v>466.1</v>
      </c>
      <c r="J28" s="98" t="s">
        <v>29</v>
      </c>
      <c r="K28" s="99"/>
    </row>
    <row r="29" spans="1:11" ht="15.6" x14ac:dyDescent="0.25">
      <c r="A29" s="94" t="s">
        <v>20</v>
      </c>
      <c r="B29" s="94" t="s">
        <v>21</v>
      </c>
      <c r="C29" s="94" t="s">
        <v>22</v>
      </c>
      <c r="D29" s="95">
        <v>17</v>
      </c>
      <c r="E29" s="68" t="s">
        <v>849</v>
      </c>
      <c r="F29" s="50">
        <v>42604</v>
      </c>
      <c r="G29" s="50">
        <v>42726</v>
      </c>
      <c r="H29" s="96">
        <v>5</v>
      </c>
      <c r="I29" s="97">
        <v>466.1</v>
      </c>
      <c r="J29" s="98" t="s">
        <v>25</v>
      </c>
      <c r="K29" s="99"/>
    </row>
    <row r="30" spans="1:11" ht="15.6" x14ac:dyDescent="0.25">
      <c r="A30" s="94" t="s">
        <v>20</v>
      </c>
      <c r="B30" s="94" t="s">
        <v>21</v>
      </c>
      <c r="C30" s="94" t="s">
        <v>22</v>
      </c>
      <c r="D30" s="95">
        <v>18</v>
      </c>
      <c r="E30" s="65" t="s">
        <v>850</v>
      </c>
      <c r="F30" s="66">
        <v>42604</v>
      </c>
      <c r="G30" s="50">
        <v>42726</v>
      </c>
      <c r="H30" s="96">
        <v>5</v>
      </c>
      <c r="I30" s="97">
        <v>466.1</v>
      </c>
      <c r="J30" s="98" t="s">
        <v>29</v>
      </c>
      <c r="K30" s="99"/>
    </row>
    <row r="31" spans="1:11" ht="15.6" x14ac:dyDescent="0.25">
      <c r="A31" s="94" t="s">
        <v>20</v>
      </c>
      <c r="B31" s="94" t="s">
        <v>21</v>
      </c>
      <c r="C31" s="94" t="s">
        <v>22</v>
      </c>
      <c r="D31" s="95">
        <v>19</v>
      </c>
      <c r="E31" s="65" t="s">
        <v>851</v>
      </c>
      <c r="F31" s="66">
        <v>42602</v>
      </c>
      <c r="G31" s="50">
        <v>42724</v>
      </c>
      <c r="H31" s="96">
        <v>5</v>
      </c>
      <c r="I31" s="97">
        <v>466.1</v>
      </c>
      <c r="J31" s="98" t="s">
        <v>29</v>
      </c>
      <c r="K31" s="99"/>
    </row>
    <row r="32" spans="1:11" ht="15.6" x14ac:dyDescent="0.25">
      <c r="A32" s="94" t="s">
        <v>20</v>
      </c>
      <c r="B32" s="94" t="s">
        <v>21</v>
      </c>
      <c r="C32" s="94" t="s">
        <v>22</v>
      </c>
      <c r="D32" s="95">
        <v>20</v>
      </c>
      <c r="E32" s="65" t="s">
        <v>852</v>
      </c>
      <c r="F32" s="66">
        <v>42604</v>
      </c>
      <c r="G32" s="50">
        <v>42726</v>
      </c>
      <c r="H32" s="96">
        <v>5</v>
      </c>
      <c r="I32" s="97">
        <v>466.1</v>
      </c>
      <c r="J32" s="98" t="s">
        <v>24</v>
      </c>
      <c r="K32" s="99"/>
    </row>
    <row r="33" spans="1:11" ht="15.6" x14ac:dyDescent="0.25">
      <c r="A33" s="94" t="s">
        <v>20</v>
      </c>
      <c r="B33" s="94" t="s">
        <v>21</v>
      </c>
      <c r="C33" s="94" t="s">
        <v>22</v>
      </c>
      <c r="D33" s="95">
        <v>21</v>
      </c>
      <c r="E33" s="65" t="s">
        <v>853</v>
      </c>
      <c r="F33" s="66">
        <v>42601</v>
      </c>
      <c r="G33" s="50">
        <v>42723</v>
      </c>
      <c r="H33" s="96">
        <v>253.5</v>
      </c>
      <c r="I33" s="97">
        <v>244173.74</v>
      </c>
      <c r="J33" s="98" t="s">
        <v>238</v>
      </c>
      <c r="K33" s="99"/>
    </row>
    <row r="34" spans="1:11" ht="15.6" x14ac:dyDescent="0.25">
      <c r="A34" s="94" t="s">
        <v>20</v>
      </c>
      <c r="B34" s="94" t="s">
        <v>21</v>
      </c>
      <c r="C34" s="94" t="s">
        <v>22</v>
      </c>
      <c r="D34" s="95">
        <v>22</v>
      </c>
      <c r="E34" s="65" t="s">
        <v>854</v>
      </c>
      <c r="F34" s="66">
        <v>42602</v>
      </c>
      <c r="G34" s="50">
        <v>42724</v>
      </c>
      <c r="H34" s="96">
        <v>5</v>
      </c>
      <c r="I34" s="97">
        <v>466.1</v>
      </c>
      <c r="J34" s="98" t="s">
        <v>35</v>
      </c>
      <c r="K34" s="99"/>
    </row>
    <row r="35" spans="1:11" ht="15.6" x14ac:dyDescent="0.25">
      <c r="A35" s="94" t="s">
        <v>20</v>
      </c>
      <c r="B35" s="94" t="s">
        <v>21</v>
      </c>
      <c r="C35" s="94" t="s">
        <v>22</v>
      </c>
      <c r="D35" s="95">
        <v>23</v>
      </c>
      <c r="E35" s="65" t="s">
        <v>855</v>
      </c>
      <c r="F35" s="66">
        <v>42605</v>
      </c>
      <c r="G35" s="50">
        <v>42727</v>
      </c>
      <c r="H35" s="96">
        <v>15</v>
      </c>
      <c r="I35" s="97">
        <v>466.1</v>
      </c>
      <c r="J35" s="98" t="s">
        <v>35</v>
      </c>
      <c r="K35" s="99"/>
    </row>
    <row r="36" spans="1:11" ht="15.6" x14ac:dyDescent="0.25">
      <c r="A36" s="94" t="s">
        <v>20</v>
      </c>
      <c r="B36" s="94" t="s">
        <v>21</v>
      </c>
      <c r="C36" s="94" t="s">
        <v>22</v>
      </c>
      <c r="D36" s="95">
        <v>24</v>
      </c>
      <c r="E36" s="65" t="s">
        <v>856</v>
      </c>
      <c r="F36" s="66">
        <v>42604</v>
      </c>
      <c r="G36" s="50">
        <v>42726</v>
      </c>
      <c r="H36" s="96">
        <v>5</v>
      </c>
      <c r="I36" s="97">
        <v>466.1</v>
      </c>
      <c r="J36" s="98" t="s">
        <v>32</v>
      </c>
      <c r="K36" s="99"/>
    </row>
    <row r="37" spans="1:11" ht="15.6" x14ac:dyDescent="0.25">
      <c r="A37" s="94" t="s">
        <v>20</v>
      </c>
      <c r="B37" s="94" t="s">
        <v>21</v>
      </c>
      <c r="C37" s="94" t="s">
        <v>22</v>
      </c>
      <c r="D37" s="95">
        <v>25</v>
      </c>
      <c r="E37" s="65" t="s">
        <v>857</v>
      </c>
      <c r="F37" s="66">
        <v>42609</v>
      </c>
      <c r="G37" s="50">
        <v>42792</v>
      </c>
      <c r="H37" s="96">
        <v>15</v>
      </c>
      <c r="I37" s="97">
        <v>466.1</v>
      </c>
      <c r="J37" s="98" t="s">
        <v>232</v>
      </c>
      <c r="K37" s="99"/>
    </row>
    <row r="38" spans="1:11" ht="15.6" x14ac:dyDescent="0.25">
      <c r="A38" s="94" t="s">
        <v>20</v>
      </c>
      <c r="B38" s="94" t="s">
        <v>21</v>
      </c>
      <c r="C38" s="94" t="s">
        <v>22</v>
      </c>
      <c r="D38" s="95">
        <v>26</v>
      </c>
      <c r="E38" s="65" t="s">
        <v>858</v>
      </c>
      <c r="F38" s="66">
        <v>42604</v>
      </c>
      <c r="G38" s="50">
        <v>42726</v>
      </c>
      <c r="H38" s="96">
        <v>5</v>
      </c>
      <c r="I38" s="97">
        <v>466.1</v>
      </c>
      <c r="J38" s="98" t="s">
        <v>232</v>
      </c>
      <c r="K38" s="99"/>
    </row>
    <row r="39" spans="1:11" ht="15.6" x14ac:dyDescent="0.25">
      <c r="A39" s="94" t="s">
        <v>20</v>
      </c>
      <c r="B39" s="94" t="s">
        <v>21</v>
      </c>
      <c r="C39" s="94" t="s">
        <v>22</v>
      </c>
      <c r="D39" s="95">
        <v>27</v>
      </c>
      <c r="E39" s="65" t="s">
        <v>859</v>
      </c>
      <c r="F39" s="66">
        <v>42604</v>
      </c>
      <c r="G39" s="50">
        <v>42726</v>
      </c>
      <c r="H39" s="96">
        <v>5</v>
      </c>
      <c r="I39" s="97">
        <v>4811.5</v>
      </c>
      <c r="J39" s="98" t="s">
        <v>32</v>
      </c>
      <c r="K39" s="99"/>
    </row>
    <row r="40" spans="1:11" ht="15.6" x14ac:dyDescent="0.25">
      <c r="A40" s="94" t="s">
        <v>20</v>
      </c>
      <c r="B40" s="94" t="s">
        <v>21</v>
      </c>
      <c r="C40" s="94" t="s">
        <v>22</v>
      </c>
      <c r="D40" s="95">
        <v>28</v>
      </c>
      <c r="E40" s="65" t="s">
        <v>860</v>
      </c>
      <c r="F40" s="66">
        <v>42605</v>
      </c>
      <c r="G40" s="50">
        <v>42727</v>
      </c>
      <c r="H40" s="96">
        <v>5</v>
      </c>
      <c r="I40" s="97">
        <v>466.1</v>
      </c>
      <c r="J40" s="98" t="s">
        <v>35</v>
      </c>
      <c r="K40" s="99"/>
    </row>
    <row r="41" spans="1:11" ht="15.6" x14ac:dyDescent="0.25">
      <c r="A41" s="94" t="s">
        <v>20</v>
      </c>
      <c r="B41" s="94" t="s">
        <v>21</v>
      </c>
      <c r="C41" s="94" t="s">
        <v>22</v>
      </c>
      <c r="D41" s="95">
        <v>29</v>
      </c>
      <c r="E41" s="65" t="s">
        <v>861</v>
      </c>
      <c r="F41" s="66">
        <v>42606</v>
      </c>
      <c r="G41" s="50">
        <v>42728</v>
      </c>
      <c r="H41" s="96">
        <v>15</v>
      </c>
      <c r="I41" s="97">
        <v>466.1</v>
      </c>
      <c r="J41" s="98" t="s">
        <v>233</v>
      </c>
      <c r="K41" s="99"/>
    </row>
    <row r="42" spans="1:11" ht="15.6" x14ac:dyDescent="0.25">
      <c r="A42" s="94" t="s">
        <v>20</v>
      </c>
      <c r="B42" s="94" t="s">
        <v>21</v>
      </c>
      <c r="C42" s="94" t="s">
        <v>22</v>
      </c>
      <c r="D42" s="95">
        <v>30</v>
      </c>
      <c r="E42" s="68" t="s">
        <v>862</v>
      </c>
      <c r="F42" s="50">
        <v>42604</v>
      </c>
      <c r="G42" s="50">
        <v>42726</v>
      </c>
      <c r="H42" s="96">
        <v>5</v>
      </c>
      <c r="I42" s="97">
        <v>466.1</v>
      </c>
      <c r="J42" s="98" t="s">
        <v>30</v>
      </c>
      <c r="K42" s="99"/>
    </row>
    <row r="43" spans="1:11" ht="15.6" x14ac:dyDescent="0.25">
      <c r="A43" s="94" t="s">
        <v>20</v>
      </c>
      <c r="B43" s="94" t="s">
        <v>21</v>
      </c>
      <c r="C43" s="94" t="s">
        <v>22</v>
      </c>
      <c r="D43" s="95">
        <v>31</v>
      </c>
      <c r="E43" s="65" t="s">
        <v>863</v>
      </c>
      <c r="F43" s="66">
        <v>42611</v>
      </c>
      <c r="G43" s="50">
        <v>42733</v>
      </c>
      <c r="H43" s="96">
        <v>5</v>
      </c>
      <c r="I43" s="97">
        <v>4811.5</v>
      </c>
      <c r="J43" s="98" t="s">
        <v>24</v>
      </c>
      <c r="K43" s="99"/>
    </row>
    <row r="44" spans="1:11" ht="15.6" x14ac:dyDescent="0.25">
      <c r="A44" s="94" t="s">
        <v>20</v>
      </c>
      <c r="B44" s="94" t="s">
        <v>21</v>
      </c>
      <c r="C44" s="94" t="s">
        <v>22</v>
      </c>
      <c r="D44" s="95">
        <v>32</v>
      </c>
      <c r="E44" s="65" t="s">
        <v>864</v>
      </c>
      <c r="F44" s="66">
        <v>42608</v>
      </c>
      <c r="G44" s="50">
        <v>42730</v>
      </c>
      <c r="H44" s="96">
        <v>5</v>
      </c>
      <c r="I44" s="97">
        <v>466.1</v>
      </c>
      <c r="J44" s="98" t="s">
        <v>104</v>
      </c>
      <c r="K44" s="99"/>
    </row>
    <row r="45" spans="1:11" ht="15.6" x14ac:dyDescent="0.25">
      <c r="A45" s="94" t="s">
        <v>20</v>
      </c>
      <c r="B45" s="94" t="s">
        <v>21</v>
      </c>
      <c r="C45" s="94" t="s">
        <v>22</v>
      </c>
      <c r="D45" s="95">
        <v>33</v>
      </c>
      <c r="E45" s="65" t="s">
        <v>865</v>
      </c>
      <c r="F45" s="66">
        <v>42611</v>
      </c>
      <c r="G45" s="50">
        <v>42733</v>
      </c>
      <c r="H45" s="96">
        <v>5</v>
      </c>
      <c r="I45" s="97">
        <v>466.1</v>
      </c>
      <c r="J45" s="98" t="s">
        <v>104</v>
      </c>
      <c r="K45" s="99"/>
    </row>
    <row r="46" spans="1:11" ht="15.6" x14ac:dyDescent="0.25">
      <c r="A46" s="94" t="s">
        <v>20</v>
      </c>
      <c r="B46" s="94" t="s">
        <v>21</v>
      </c>
      <c r="C46" s="94" t="s">
        <v>22</v>
      </c>
      <c r="D46" s="95">
        <v>34</v>
      </c>
      <c r="E46" s="65" t="s">
        <v>866</v>
      </c>
      <c r="F46" s="66">
        <v>42609</v>
      </c>
      <c r="G46" s="50">
        <v>42731</v>
      </c>
      <c r="H46" s="96">
        <v>5</v>
      </c>
      <c r="I46" s="97">
        <v>466.1</v>
      </c>
      <c r="J46" s="98" t="s">
        <v>104</v>
      </c>
      <c r="K46" s="99"/>
    </row>
    <row r="47" spans="1:11" ht="15.6" x14ac:dyDescent="0.25">
      <c r="A47" s="94" t="s">
        <v>20</v>
      </c>
      <c r="B47" s="94" t="s">
        <v>21</v>
      </c>
      <c r="C47" s="94" t="s">
        <v>22</v>
      </c>
      <c r="D47" s="95">
        <v>35</v>
      </c>
      <c r="E47" s="65" t="s">
        <v>867</v>
      </c>
      <c r="F47" s="66">
        <v>42611</v>
      </c>
      <c r="G47" s="50">
        <v>42733</v>
      </c>
      <c r="H47" s="96">
        <v>5</v>
      </c>
      <c r="I47" s="97">
        <v>4811.5</v>
      </c>
      <c r="J47" s="98" t="s">
        <v>35</v>
      </c>
      <c r="K47" s="99"/>
    </row>
    <row r="48" spans="1:11" ht="15.6" x14ac:dyDescent="0.25">
      <c r="A48" s="94" t="s">
        <v>20</v>
      </c>
      <c r="B48" s="94" t="s">
        <v>21</v>
      </c>
      <c r="C48" s="94" t="s">
        <v>22</v>
      </c>
      <c r="D48" s="95">
        <v>36</v>
      </c>
      <c r="E48" s="65" t="s">
        <v>868</v>
      </c>
      <c r="F48" s="66">
        <v>42611</v>
      </c>
      <c r="G48" s="50">
        <v>42733</v>
      </c>
      <c r="H48" s="96">
        <v>10</v>
      </c>
      <c r="I48" s="97">
        <v>9623</v>
      </c>
      <c r="J48" s="98" t="s">
        <v>24</v>
      </c>
      <c r="K48" s="99"/>
    </row>
    <row r="49" spans="1:11" ht="15.6" x14ac:dyDescent="0.25">
      <c r="A49" s="94" t="s">
        <v>20</v>
      </c>
      <c r="B49" s="94" t="s">
        <v>21</v>
      </c>
      <c r="C49" s="94" t="s">
        <v>22</v>
      </c>
      <c r="D49" s="95">
        <v>37</v>
      </c>
      <c r="E49" s="68" t="s">
        <v>869</v>
      </c>
      <c r="F49" s="50">
        <v>42611</v>
      </c>
      <c r="G49" s="50">
        <v>42733</v>
      </c>
      <c r="H49" s="96">
        <v>5</v>
      </c>
      <c r="I49" s="97">
        <v>466.1</v>
      </c>
      <c r="J49" s="98" t="s">
        <v>24</v>
      </c>
      <c r="K49" s="99"/>
    </row>
    <row r="50" spans="1:11" ht="15.6" x14ac:dyDescent="0.25">
      <c r="A50" s="94" t="s">
        <v>20</v>
      </c>
      <c r="B50" s="94" t="s">
        <v>21</v>
      </c>
      <c r="C50" s="94" t="s">
        <v>22</v>
      </c>
      <c r="D50" s="95">
        <v>38</v>
      </c>
      <c r="E50" s="68" t="s">
        <v>870</v>
      </c>
      <c r="F50" s="50">
        <v>42604</v>
      </c>
      <c r="G50" s="50">
        <v>42787</v>
      </c>
      <c r="H50" s="96">
        <v>5</v>
      </c>
      <c r="I50" s="97">
        <v>26189.360000000001</v>
      </c>
      <c r="J50" s="98" t="s">
        <v>238</v>
      </c>
      <c r="K50" s="99"/>
    </row>
    <row r="51" spans="1:11" ht="15.6" x14ac:dyDescent="0.25">
      <c r="A51" s="94" t="s">
        <v>20</v>
      </c>
      <c r="B51" s="94" t="s">
        <v>21</v>
      </c>
      <c r="C51" s="94" t="s">
        <v>22</v>
      </c>
      <c r="D51" s="95">
        <v>39</v>
      </c>
      <c r="E51" s="65" t="s">
        <v>871</v>
      </c>
      <c r="F51" s="66">
        <v>42605</v>
      </c>
      <c r="G51" s="50">
        <v>42788</v>
      </c>
      <c r="H51" s="96">
        <v>5</v>
      </c>
      <c r="I51" s="97">
        <v>26189.360000000001</v>
      </c>
      <c r="J51" s="98" t="s">
        <v>238</v>
      </c>
      <c r="K51" s="99"/>
    </row>
    <row r="52" spans="1:11" ht="15.6" x14ac:dyDescent="0.25">
      <c r="A52" s="94" t="s">
        <v>20</v>
      </c>
      <c r="B52" s="94" t="s">
        <v>21</v>
      </c>
      <c r="C52" s="94" t="s">
        <v>22</v>
      </c>
      <c r="D52" s="95">
        <v>40</v>
      </c>
      <c r="E52" s="65" t="s">
        <v>872</v>
      </c>
      <c r="F52" s="66">
        <v>42604</v>
      </c>
      <c r="G52" s="50">
        <v>42787</v>
      </c>
      <c r="H52" s="96">
        <v>5</v>
      </c>
      <c r="I52" s="97">
        <v>26189.360000000001</v>
      </c>
      <c r="J52" s="98" t="s">
        <v>238</v>
      </c>
      <c r="K52" s="99"/>
    </row>
    <row r="53" spans="1:11" ht="15.6" x14ac:dyDescent="0.25">
      <c r="A53" s="94" t="s">
        <v>20</v>
      </c>
      <c r="B53" s="94" t="s">
        <v>21</v>
      </c>
      <c r="C53" s="94" t="s">
        <v>22</v>
      </c>
      <c r="D53" s="95">
        <v>41</v>
      </c>
      <c r="E53" s="68" t="s">
        <v>873</v>
      </c>
      <c r="F53" s="50">
        <v>42605</v>
      </c>
      <c r="G53" s="50">
        <v>42788</v>
      </c>
      <c r="H53" s="96">
        <v>5</v>
      </c>
      <c r="I53" s="97">
        <v>26189.360000000001</v>
      </c>
      <c r="J53" s="98" t="s">
        <v>238</v>
      </c>
      <c r="K53" s="100"/>
    </row>
    <row r="54" spans="1:11" ht="15.6" x14ac:dyDescent="0.25">
      <c r="A54" s="94" t="s">
        <v>20</v>
      </c>
      <c r="B54" s="94" t="s">
        <v>21</v>
      </c>
      <c r="C54" s="94" t="s">
        <v>22</v>
      </c>
      <c r="D54" s="95">
        <v>42</v>
      </c>
      <c r="E54" s="65" t="s">
        <v>874</v>
      </c>
      <c r="F54" s="66">
        <v>42604</v>
      </c>
      <c r="G54" s="50">
        <v>42787</v>
      </c>
      <c r="H54" s="96">
        <v>5</v>
      </c>
      <c r="I54" s="97">
        <v>26189.360000000001</v>
      </c>
      <c r="J54" s="98" t="s">
        <v>944</v>
      </c>
      <c r="K54" s="99"/>
    </row>
    <row r="55" spans="1:11" ht="15.6" x14ac:dyDescent="0.25">
      <c r="A55" s="94" t="s">
        <v>20</v>
      </c>
      <c r="B55" s="94" t="s">
        <v>21</v>
      </c>
      <c r="C55" s="94" t="s">
        <v>22</v>
      </c>
      <c r="D55" s="95">
        <v>43</v>
      </c>
      <c r="E55" s="68" t="s">
        <v>875</v>
      </c>
      <c r="F55" s="50">
        <v>42587</v>
      </c>
      <c r="G55" s="50">
        <v>42709</v>
      </c>
      <c r="H55" s="96">
        <v>200</v>
      </c>
      <c r="I55" s="97">
        <v>192642</v>
      </c>
      <c r="J55" s="98" t="s">
        <v>31</v>
      </c>
      <c r="K55" s="99"/>
    </row>
    <row r="56" spans="1:11" ht="15.6" x14ac:dyDescent="0.25">
      <c r="A56" s="94" t="s">
        <v>20</v>
      </c>
      <c r="B56" s="94" t="s">
        <v>21</v>
      </c>
      <c r="C56" s="94" t="s">
        <v>22</v>
      </c>
      <c r="D56" s="95">
        <v>44</v>
      </c>
      <c r="E56" s="65" t="s">
        <v>876</v>
      </c>
      <c r="F56" s="66">
        <v>42611</v>
      </c>
      <c r="G56" s="50">
        <v>42794</v>
      </c>
      <c r="H56" s="96">
        <v>122.6</v>
      </c>
      <c r="I56" s="97">
        <v>117977.98</v>
      </c>
      <c r="J56" s="98" t="s">
        <v>571</v>
      </c>
      <c r="K56" s="99"/>
    </row>
    <row r="57" spans="1:11" ht="15.6" x14ac:dyDescent="0.25">
      <c r="A57" s="94" t="s">
        <v>20</v>
      </c>
      <c r="B57" s="94" t="s">
        <v>21</v>
      </c>
      <c r="C57" s="94" t="s">
        <v>22</v>
      </c>
      <c r="D57" s="95">
        <v>45</v>
      </c>
      <c r="E57" s="65" t="s">
        <v>877</v>
      </c>
      <c r="F57" s="66">
        <v>42592</v>
      </c>
      <c r="G57" s="50">
        <v>42714</v>
      </c>
      <c r="H57" s="96">
        <v>5</v>
      </c>
      <c r="I57" s="97">
        <v>466.1</v>
      </c>
      <c r="J57" s="98" t="s">
        <v>25</v>
      </c>
      <c r="K57" s="99"/>
    </row>
    <row r="58" spans="1:11" ht="15.6" x14ac:dyDescent="0.25">
      <c r="A58" s="94" t="s">
        <v>20</v>
      </c>
      <c r="B58" s="94" t="s">
        <v>21</v>
      </c>
      <c r="C58" s="94" t="s">
        <v>22</v>
      </c>
      <c r="D58" s="95">
        <v>46</v>
      </c>
      <c r="E58" s="65" t="s">
        <v>878</v>
      </c>
      <c r="F58" s="66">
        <v>42587</v>
      </c>
      <c r="G58" s="50">
        <v>42709</v>
      </c>
      <c r="H58" s="96">
        <v>15</v>
      </c>
      <c r="I58" s="97">
        <v>466.1</v>
      </c>
      <c r="J58" s="98" t="s">
        <v>30</v>
      </c>
      <c r="K58" s="99"/>
    </row>
    <row r="59" spans="1:11" ht="15.6" x14ac:dyDescent="0.25">
      <c r="A59" s="94" t="s">
        <v>20</v>
      </c>
      <c r="B59" s="94" t="s">
        <v>21</v>
      </c>
      <c r="C59" s="94" t="s">
        <v>22</v>
      </c>
      <c r="D59" s="95">
        <v>47</v>
      </c>
      <c r="E59" s="65" t="s">
        <v>879</v>
      </c>
      <c r="F59" s="66">
        <v>42599</v>
      </c>
      <c r="G59" s="50">
        <v>42782</v>
      </c>
      <c r="H59" s="96">
        <v>15</v>
      </c>
      <c r="I59" s="97">
        <v>466.1</v>
      </c>
      <c r="J59" s="98" t="s">
        <v>25</v>
      </c>
      <c r="K59" s="99"/>
    </row>
    <row r="60" spans="1:11" ht="15.6" x14ac:dyDescent="0.25">
      <c r="A60" s="94" t="s">
        <v>20</v>
      </c>
      <c r="B60" s="94" t="s">
        <v>21</v>
      </c>
      <c r="C60" s="94" t="s">
        <v>22</v>
      </c>
      <c r="D60" s="95">
        <v>48</v>
      </c>
      <c r="E60" s="65" t="s">
        <v>880</v>
      </c>
      <c r="F60" s="66">
        <v>42590</v>
      </c>
      <c r="G60" s="50">
        <v>42773</v>
      </c>
      <c r="H60" s="96">
        <v>5</v>
      </c>
      <c r="I60" s="97">
        <v>466.1</v>
      </c>
      <c r="J60" s="98" t="s">
        <v>25</v>
      </c>
      <c r="K60" s="99"/>
    </row>
    <row r="61" spans="1:11" ht="15.6" x14ac:dyDescent="0.25">
      <c r="A61" s="94" t="s">
        <v>20</v>
      </c>
      <c r="B61" s="94" t="s">
        <v>21</v>
      </c>
      <c r="C61" s="94" t="s">
        <v>22</v>
      </c>
      <c r="D61" s="95">
        <v>49</v>
      </c>
      <c r="E61" s="65" t="s">
        <v>881</v>
      </c>
      <c r="F61" s="66">
        <v>42590</v>
      </c>
      <c r="G61" s="50">
        <v>42773</v>
      </c>
      <c r="H61" s="96">
        <v>15</v>
      </c>
      <c r="I61" s="97">
        <v>466.1</v>
      </c>
      <c r="J61" s="98" t="s">
        <v>26</v>
      </c>
      <c r="K61" s="99"/>
    </row>
    <row r="62" spans="1:11" ht="15.6" x14ac:dyDescent="0.25">
      <c r="A62" s="94" t="s">
        <v>20</v>
      </c>
      <c r="B62" s="94" t="s">
        <v>21</v>
      </c>
      <c r="C62" s="94" t="s">
        <v>22</v>
      </c>
      <c r="D62" s="95">
        <v>50</v>
      </c>
      <c r="E62" s="65" t="s">
        <v>882</v>
      </c>
      <c r="F62" s="66">
        <v>42606</v>
      </c>
      <c r="G62" s="50">
        <v>42789</v>
      </c>
      <c r="H62" s="96">
        <v>5</v>
      </c>
      <c r="I62" s="97">
        <v>4811.5</v>
      </c>
      <c r="J62" s="98" t="s">
        <v>25</v>
      </c>
      <c r="K62" s="99"/>
    </row>
    <row r="63" spans="1:11" ht="15.6" x14ac:dyDescent="0.25">
      <c r="A63" s="94" t="s">
        <v>20</v>
      </c>
      <c r="B63" s="94" t="s">
        <v>21</v>
      </c>
      <c r="C63" s="94" t="s">
        <v>22</v>
      </c>
      <c r="D63" s="95">
        <v>51</v>
      </c>
      <c r="E63" s="65" t="s">
        <v>883</v>
      </c>
      <c r="F63" s="66">
        <v>42590</v>
      </c>
      <c r="G63" s="50">
        <v>42773</v>
      </c>
      <c r="H63" s="96">
        <v>70</v>
      </c>
      <c r="I63" s="97">
        <v>132091.99</v>
      </c>
      <c r="J63" s="98" t="s">
        <v>30</v>
      </c>
      <c r="K63" s="99"/>
    </row>
    <row r="64" spans="1:11" ht="15.6" x14ac:dyDescent="0.25">
      <c r="A64" s="94" t="s">
        <v>20</v>
      </c>
      <c r="B64" s="94" t="s">
        <v>21</v>
      </c>
      <c r="C64" s="94" t="s">
        <v>22</v>
      </c>
      <c r="D64" s="95">
        <v>52</v>
      </c>
      <c r="E64" s="65" t="s">
        <v>884</v>
      </c>
      <c r="F64" s="66">
        <v>42590</v>
      </c>
      <c r="G64" s="50">
        <v>42773</v>
      </c>
      <c r="H64" s="96">
        <v>70</v>
      </c>
      <c r="I64" s="97">
        <v>112845.99</v>
      </c>
      <c r="J64" s="101" t="s">
        <v>30</v>
      </c>
      <c r="K64" s="99"/>
    </row>
    <row r="65" spans="1:11" ht="15.6" x14ac:dyDescent="0.25">
      <c r="A65" s="94" t="s">
        <v>20</v>
      </c>
      <c r="B65" s="94" t="s">
        <v>21</v>
      </c>
      <c r="C65" s="94" t="s">
        <v>22</v>
      </c>
      <c r="D65" s="95">
        <v>53</v>
      </c>
      <c r="E65" s="65" t="s">
        <v>885</v>
      </c>
      <c r="F65" s="66">
        <v>42590</v>
      </c>
      <c r="G65" s="50">
        <v>42773</v>
      </c>
      <c r="H65" s="96">
        <v>15</v>
      </c>
      <c r="I65" s="97">
        <v>466.1</v>
      </c>
      <c r="J65" s="101" t="s">
        <v>30</v>
      </c>
      <c r="K65" s="99"/>
    </row>
    <row r="66" spans="1:11" ht="15.6" x14ac:dyDescent="0.25">
      <c r="A66" s="94" t="s">
        <v>20</v>
      </c>
      <c r="B66" s="94" t="s">
        <v>21</v>
      </c>
      <c r="C66" s="94" t="s">
        <v>22</v>
      </c>
      <c r="D66" s="95">
        <v>54</v>
      </c>
      <c r="E66" s="65" t="s">
        <v>886</v>
      </c>
      <c r="F66" s="66">
        <v>42590</v>
      </c>
      <c r="G66" s="50">
        <v>42773</v>
      </c>
      <c r="H66" s="96">
        <v>15</v>
      </c>
      <c r="I66" s="97">
        <v>466.1</v>
      </c>
      <c r="J66" s="101" t="s">
        <v>239</v>
      </c>
      <c r="K66" s="99"/>
    </row>
    <row r="67" spans="1:11" ht="15.6" x14ac:dyDescent="0.25">
      <c r="A67" s="94" t="s">
        <v>20</v>
      </c>
      <c r="B67" s="94" t="s">
        <v>21</v>
      </c>
      <c r="C67" s="94" t="s">
        <v>22</v>
      </c>
      <c r="D67" s="95">
        <v>55</v>
      </c>
      <c r="E67" s="65" t="s">
        <v>887</v>
      </c>
      <c r="F67" s="66">
        <v>42590</v>
      </c>
      <c r="G67" s="50">
        <v>42773</v>
      </c>
      <c r="H67" s="96">
        <v>5</v>
      </c>
      <c r="I67" s="97">
        <v>466.1</v>
      </c>
      <c r="J67" s="101" t="s">
        <v>30</v>
      </c>
      <c r="K67" s="99"/>
    </row>
    <row r="68" spans="1:11" ht="15.6" x14ac:dyDescent="0.25">
      <c r="A68" s="94" t="s">
        <v>20</v>
      </c>
      <c r="B68" s="94" t="s">
        <v>21</v>
      </c>
      <c r="C68" s="94" t="s">
        <v>22</v>
      </c>
      <c r="D68" s="95">
        <v>56</v>
      </c>
      <c r="E68" s="65" t="s">
        <v>888</v>
      </c>
      <c r="F68" s="66">
        <v>42591</v>
      </c>
      <c r="G68" s="50">
        <v>42774</v>
      </c>
      <c r="H68" s="96">
        <v>15</v>
      </c>
      <c r="I68" s="97">
        <v>466.1</v>
      </c>
      <c r="J68" s="101" t="s">
        <v>25</v>
      </c>
      <c r="K68" s="99"/>
    </row>
    <row r="69" spans="1:11" ht="15.6" x14ac:dyDescent="0.25">
      <c r="A69" s="94" t="s">
        <v>20</v>
      </c>
      <c r="B69" s="94" t="s">
        <v>21</v>
      </c>
      <c r="C69" s="94" t="s">
        <v>22</v>
      </c>
      <c r="D69" s="95">
        <v>57</v>
      </c>
      <c r="E69" s="65" t="s">
        <v>889</v>
      </c>
      <c r="F69" s="66">
        <v>42590</v>
      </c>
      <c r="G69" s="50">
        <v>42773</v>
      </c>
      <c r="H69" s="96">
        <v>10</v>
      </c>
      <c r="I69" s="97">
        <v>9623</v>
      </c>
      <c r="J69" s="101" t="s">
        <v>25</v>
      </c>
      <c r="K69" s="99"/>
    </row>
    <row r="70" spans="1:11" ht="15.6" x14ac:dyDescent="0.25">
      <c r="A70" s="94" t="s">
        <v>20</v>
      </c>
      <c r="B70" s="94" t="s">
        <v>21</v>
      </c>
      <c r="C70" s="94" t="s">
        <v>22</v>
      </c>
      <c r="D70" s="95">
        <v>58</v>
      </c>
      <c r="E70" s="65" t="s">
        <v>890</v>
      </c>
      <c r="F70" s="66">
        <v>42590</v>
      </c>
      <c r="G70" s="50">
        <v>42773</v>
      </c>
      <c r="H70" s="96">
        <v>5</v>
      </c>
      <c r="I70" s="97">
        <v>466.1</v>
      </c>
      <c r="J70" s="101" t="s">
        <v>27</v>
      </c>
      <c r="K70" s="99"/>
    </row>
    <row r="71" spans="1:11" ht="15.6" x14ac:dyDescent="0.25">
      <c r="A71" s="94" t="s">
        <v>20</v>
      </c>
      <c r="B71" s="94" t="s">
        <v>21</v>
      </c>
      <c r="C71" s="94" t="s">
        <v>22</v>
      </c>
      <c r="D71" s="95">
        <v>59</v>
      </c>
      <c r="E71" s="65" t="s">
        <v>891</v>
      </c>
      <c r="F71" s="66">
        <v>42585</v>
      </c>
      <c r="G71" s="50">
        <v>42707</v>
      </c>
      <c r="H71" s="96">
        <v>5</v>
      </c>
      <c r="I71" s="97">
        <v>466.1</v>
      </c>
      <c r="J71" s="101" t="s">
        <v>28</v>
      </c>
      <c r="K71" s="99"/>
    </row>
    <row r="72" spans="1:11" ht="15.6" x14ac:dyDescent="0.25">
      <c r="A72" s="94" t="s">
        <v>20</v>
      </c>
      <c r="B72" s="94" t="s">
        <v>21</v>
      </c>
      <c r="C72" s="94" t="s">
        <v>22</v>
      </c>
      <c r="D72" s="95">
        <v>60</v>
      </c>
      <c r="E72" s="65" t="s">
        <v>892</v>
      </c>
      <c r="F72" s="66">
        <v>42591</v>
      </c>
      <c r="G72" s="50">
        <v>42774</v>
      </c>
      <c r="H72" s="96">
        <v>5</v>
      </c>
      <c r="I72" s="97">
        <v>466.1</v>
      </c>
      <c r="J72" s="101" t="s">
        <v>28</v>
      </c>
      <c r="K72" s="99"/>
    </row>
    <row r="73" spans="1:11" ht="15.6" x14ac:dyDescent="0.25">
      <c r="A73" s="94" t="s">
        <v>20</v>
      </c>
      <c r="B73" s="94" t="s">
        <v>21</v>
      </c>
      <c r="C73" s="94" t="s">
        <v>22</v>
      </c>
      <c r="D73" s="95">
        <v>61</v>
      </c>
      <c r="E73" s="65" t="s">
        <v>893</v>
      </c>
      <c r="F73" s="66">
        <v>42591</v>
      </c>
      <c r="G73" s="50">
        <v>42774</v>
      </c>
      <c r="H73" s="96">
        <v>5</v>
      </c>
      <c r="I73" s="97">
        <v>466.1</v>
      </c>
      <c r="J73" s="101" t="s">
        <v>29</v>
      </c>
      <c r="K73" s="99"/>
    </row>
    <row r="74" spans="1:11" ht="15.6" x14ac:dyDescent="0.25">
      <c r="A74" s="94" t="s">
        <v>20</v>
      </c>
      <c r="B74" s="94" t="s">
        <v>21</v>
      </c>
      <c r="C74" s="94" t="s">
        <v>22</v>
      </c>
      <c r="D74" s="95">
        <v>62</v>
      </c>
      <c r="E74" s="68" t="s">
        <v>894</v>
      </c>
      <c r="F74" s="50">
        <v>42591</v>
      </c>
      <c r="G74" s="50">
        <v>42713</v>
      </c>
      <c r="H74" s="96">
        <v>5</v>
      </c>
      <c r="I74" s="97">
        <v>466.1</v>
      </c>
      <c r="J74" s="101" t="s">
        <v>29</v>
      </c>
      <c r="K74" s="99"/>
    </row>
    <row r="75" spans="1:11" ht="15.6" x14ac:dyDescent="0.25">
      <c r="A75" s="94" t="s">
        <v>20</v>
      </c>
      <c r="B75" s="94" t="s">
        <v>21</v>
      </c>
      <c r="C75" s="94" t="s">
        <v>22</v>
      </c>
      <c r="D75" s="95">
        <v>63</v>
      </c>
      <c r="E75" s="65" t="s">
        <v>895</v>
      </c>
      <c r="F75" s="66">
        <v>42591</v>
      </c>
      <c r="G75" s="50">
        <v>42774</v>
      </c>
      <c r="H75" s="96">
        <v>5</v>
      </c>
      <c r="I75" s="97">
        <v>466.1</v>
      </c>
      <c r="J75" s="101" t="s">
        <v>35</v>
      </c>
      <c r="K75" s="99"/>
    </row>
    <row r="76" spans="1:11" ht="15.6" x14ac:dyDescent="0.25">
      <c r="A76" s="94" t="s">
        <v>20</v>
      </c>
      <c r="B76" s="94" t="s">
        <v>21</v>
      </c>
      <c r="C76" s="94" t="s">
        <v>22</v>
      </c>
      <c r="D76" s="95">
        <v>64</v>
      </c>
      <c r="E76" s="68" t="s">
        <v>896</v>
      </c>
      <c r="F76" s="50">
        <v>42587</v>
      </c>
      <c r="G76" s="50">
        <v>42770</v>
      </c>
      <c r="H76" s="96">
        <v>5</v>
      </c>
      <c r="I76" s="97">
        <v>466.1</v>
      </c>
      <c r="J76" s="101" t="s">
        <v>35</v>
      </c>
      <c r="K76" s="99"/>
    </row>
    <row r="77" spans="1:11" ht="15.6" x14ac:dyDescent="0.25">
      <c r="A77" s="94" t="s">
        <v>20</v>
      </c>
      <c r="B77" s="94" t="s">
        <v>21</v>
      </c>
      <c r="C77" s="94" t="s">
        <v>22</v>
      </c>
      <c r="D77" s="95">
        <v>65</v>
      </c>
      <c r="E77" s="65" t="s">
        <v>897</v>
      </c>
      <c r="F77" s="66">
        <v>42592</v>
      </c>
      <c r="G77" s="50">
        <v>42775</v>
      </c>
      <c r="H77" s="96">
        <v>15</v>
      </c>
      <c r="I77" s="97">
        <v>466.1</v>
      </c>
      <c r="J77" s="101" t="s">
        <v>718</v>
      </c>
      <c r="K77" s="99"/>
    </row>
    <row r="78" spans="1:11" ht="15.6" x14ac:dyDescent="0.25">
      <c r="A78" s="94" t="s">
        <v>20</v>
      </c>
      <c r="B78" s="94" t="s">
        <v>21</v>
      </c>
      <c r="C78" s="94" t="s">
        <v>22</v>
      </c>
      <c r="D78" s="95">
        <v>66</v>
      </c>
      <c r="E78" s="65" t="s">
        <v>898</v>
      </c>
      <c r="F78" s="66">
        <v>42592</v>
      </c>
      <c r="G78" s="50">
        <v>42714</v>
      </c>
      <c r="H78" s="96">
        <v>20</v>
      </c>
      <c r="I78" s="97">
        <v>19246</v>
      </c>
      <c r="J78" s="101" t="s">
        <v>718</v>
      </c>
      <c r="K78" s="99"/>
    </row>
    <row r="79" spans="1:11" ht="15.6" x14ac:dyDescent="0.25">
      <c r="A79" s="94" t="s">
        <v>20</v>
      </c>
      <c r="B79" s="94" t="s">
        <v>21</v>
      </c>
      <c r="C79" s="94" t="s">
        <v>22</v>
      </c>
      <c r="D79" s="95">
        <v>67</v>
      </c>
      <c r="E79" s="65" t="s">
        <v>899</v>
      </c>
      <c r="F79" s="66">
        <v>42591</v>
      </c>
      <c r="G79" s="50">
        <v>42774</v>
      </c>
      <c r="H79" s="96">
        <v>5</v>
      </c>
      <c r="I79" s="97">
        <v>466.1</v>
      </c>
      <c r="J79" s="101" t="s">
        <v>27</v>
      </c>
      <c r="K79" s="99"/>
    </row>
    <row r="80" spans="1:11" ht="15.6" x14ac:dyDescent="0.25">
      <c r="A80" s="94" t="s">
        <v>20</v>
      </c>
      <c r="B80" s="94" t="s">
        <v>21</v>
      </c>
      <c r="C80" s="94" t="s">
        <v>22</v>
      </c>
      <c r="D80" s="95">
        <v>68</v>
      </c>
      <c r="E80" s="65" t="s">
        <v>900</v>
      </c>
      <c r="F80" s="66">
        <v>42587</v>
      </c>
      <c r="G80" s="50">
        <v>42770</v>
      </c>
      <c r="H80" s="96">
        <v>5</v>
      </c>
      <c r="I80" s="97">
        <v>466.1</v>
      </c>
      <c r="J80" s="101" t="s">
        <v>27</v>
      </c>
      <c r="K80" s="99"/>
    </row>
    <row r="81" spans="1:11" ht="15.6" x14ac:dyDescent="0.25">
      <c r="A81" s="94" t="s">
        <v>20</v>
      </c>
      <c r="B81" s="94" t="s">
        <v>21</v>
      </c>
      <c r="C81" s="94" t="s">
        <v>22</v>
      </c>
      <c r="D81" s="95">
        <v>69</v>
      </c>
      <c r="E81" s="65" t="s">
        <v>901</v>
      </c>
      <c r="F81" s="66">
        <v>42591</v>
      </c>
      <c r="G81" s="50">
        <v>42774</v>
      </c>
      <c r="H81" s="96">
        <v>5</v>
      </c>
      <c r="I81" s="97">
        <v>466.1</v>
      </c>
      <c r="J81" s="101" t="s">
        <v>27</v>
      </c>
      <c r="K81" s="99"/>
    </row>
    <row r="82" spans="1:11" ht="15.6" x14ac:dyDescent="0.25">
      <c r="A82" s="94" t="s">
        <v>20</v>
      </c>
      <c r="B82" s="94" t="s">
        <v>21</v>
      </c>
      <c r="C82" s="94" t="s">
        <v>22</v>
      </c>
      <c r="D82" s="95">
        <v>70</v>
      </c>
      <c r="E82" s="65" t="s">
        <v>902</v>
      </c>
      <c r="F82" s="66">
        <v>42608</v>
      </c>
      <c r="G82" s="50">
        <v>42730</v>
      </c>
      <c r="H82" s="96">
        <v>5</v>
      </c>
      <c r="I82" s="97">
        <v>4811.5</v>
      </c>
      <c r="J82" s="101" t="s">
        <v>26</v>
      </c>
      <c r="K82" s="99"/>
    </row>
    <row r="83" spans="1:11" ht="15.6" x14ac:dyDescent="0.25">
      <c r="A83" s="94" t="s">
        <v>20</v>
      </c>
      <c r="B83" s="94" t="s">
        <v>21</v>
      </c>
      <c r="C83" s="94" t="s">
        <v>22</v>
      </c>
      <c r="D83" s="95">
        <v>71</v>
      </c>
      <c r="E83" s="65" t="s">
        <v>903</v>
      </c>
      <c r="F83" s="66">
        <v>42590</v>
      </c>
      <c r="G83" s="50">
        <v>42773</v>
      </c>
      <c r="H83" s="96">
        <v>5</v>
      </c>
      <c r="I83" s="97">
        <v>466.1</v>
      </c>
      <c r="J83" s="101" t="s">
        <v>27</v>
      </c>
      <c r="K83" s="99"/>
    </row>
    <row r="84" spans="1:11" ht="15.6" x14ac:dyDescent="0.25">
      <c r="A84" s="94" t="s">
        <v>20</v>
      </c>
      <c r="B84" s="94" t="s">
        <v>21</v>
      </c>
      <c r="C84" s="94" t="s">
        <v>22</v>
      </c>
      <c r="D84" s="95">
        <v>72</v>
      </c>
      <c r="E84" s="65" t="s">
        <v>904</v>
      </c>
      <c r="F84" s="66">
        <v>42590</v>
      </c>
      <c r="G84" s="50">
        <v>42773</v>
      </c>
      <c r="H84" s="96">
        <v>5</v>
      </c>
      <c r="I84" s="97">
        <v>466.1</v>
      </c>
      <c r="J84" s="101" t="s">
        <v>28</v>
      </c>
      <c r="K84" s="99"/>
    </row>
    <row r="85" spans="1:11" ht="15.6" x14ac:dyDescent="0.25">
      <c r="A85" s="94" t="s">
        <v>20</v>
      </c>
      <c r="B85" s="94" t="s">
        <v>21</v>
      </c>
      <c r="C85" s="94" t="s">
        <v>22</v>
      </c>
      <c r="D85" s="95">
        <v>73</v>
      </c>
      <c r="E85" s="68" t="s">
        <v>905</v>
      </c>
      <c r="F85" s="50">
        <v>42587</v>
      </c>
      <c r="G85" s="50">
        <v>42770</v>
      </c>
      <c r="H85" s="96">
        <v>15</v>
      </c>
      <c r="I85" s="97">
        <v>466.1</v>
      </c>
      <c r="J85" s="101" t="s">
        <v>28</v>
      </c>
      <c r="K85" s="99"/>
    </row>
    <row r="86" spans="1:11" ht="15.6" x14ac:dyDescent="0.25">
      <c r="A86" s="94" t="s">
        <v>20</v>
      </c>
      <c r="B86" s="94" t="s">
        <v>21</v>
      </c>
      <c r="C86" s="94" t="s">
        <v>22</v>
      </c>
      <c r="D86" s="95">
        <v>74</v>
      </c>
      <c r="E86" s="65" t="s">
        <v>906</v>
      </c>
      <c r="F86" s="66">
        <v>42587</v>
      </c>
      <c r="G86" s="50">
        <v>42770</v>
      </c>
      <c r="H86" s="96">
        <v>5</v>
      </c>
      <c r="I86" s="97">
        <v>466.1</v>
      </c>
      <c r="J86" s="101" t="s">
        <v>571</v>
      </c>
      <c r="K86" s="99"/>
    </row>
    <row r="87" spans="1:11" ht="15.6" x14ac:dyDescent="0.25">
      <c r="A87" s="94" t="s">
        <v>20</v>
      </c>
      <c r="B87" s="94" t="s">
        <v>21</v>
      </c>
      <c r="C87" s="94" t="s">
        <v>22</v>
      </c>
      <c r="D87" s="95">
        <v>75</v>
      </c>
      <c r="E87" s="65" t="s">
        <v>907</v>
      </c>
      <c r="F87" s="66">
        <v>42591</v>
      </c>
      <c r="G87" s="50">
        <v>42774</v>
      </c>
      <c r="H87" s="96">
        <v>15</v>
      </c>
      <c r="I87" s="97">
        <v>466.1</v>
      </c>
      <c r="J87" s="101" t="s">
        <v>25</v>
      </c>
      <c r="K87" s="99"/>
    </row>
    <row r="88" spans="1:11" ht="15.6" x14ac:dyDescent="0.25">
      <c r="A88" s="94" t="s">
        <v>20</v>
      </c>
      <c r="B88" s="94" t="s">
        <v>21</v>
      </c>
      <c r="C88" s="94" t="s">
        <v>22</v>
      </c>
      <c r="D88" s="95">
        <v>76</v>
      </c>
      <c r="E88" s="65" t="s">
        <v>908</v>
      </c>
      <c r="F88" s="66">
        <v>42590</v>
      </c>
      <c r="G88" s="50">
        <v>42773</v>
      </c>
      <c r="H88" s="96">
        <v>15</v>
      </c>
      <c r="I88" s="97">
        <v>466.1</v>
      </c>
      <c r="J88" s="101" t="s">
        <v>25</v>
      </c>
      <c r="K88" s="99"/>
    </row>
    <row r="89" spans="1:11" ht="15.6" x14ac:dyDescent="0.25">
      <c r="A89" s="94" t="s">
        <v>20</v>
      </c>
      <c r="B89" s="94" t="s">
        <v>21</v>
      </c>
      <c r="C89" s="94" t="s">
        <v>22</v>
      </c>
      <c r="D89" s="95">
        <v>77</v>
      </c>
      <c r="E89" s="65" t="s">
        <v>909</v>
      </c>
      <c r="F89" s="66">
        <v>42584</v>
      </c>
      <c r="G89" s="50">
        <v>42706</v>
      </c>
      <c r="H89" s="96">
        <v>5</v>
      </c>
      <c r="I89" s="97">
        <v>466.1</v>
      </c>
      <c r="J89" s="101" t="s">
        <v>31</v>
      </c>
      <c r="K89" s="99"/>
    </row>
    <row r="90" spans="1:11" ht="15.6" x14ac:dyDescent="0.25">
      <c r="A90" s="94" t="s">
        <v>20</v>
      </c>
      <c r="B90" s="94" t="s">
        <v>21</v>
      </c>
      <c r="C90" s="94" t="s">
        <v>22</v>
      </c>
      <c r="D90" s="95">
        <v>78</v>
      </c>
      <c r="E90" s="65" t="s">
        <v>910</v>
      </c>
      <c r="F90" s="66">
        <v>42587</v>
      </c>
      <c r="G90" s="50">
        <v>42770</v>
      </c>
      <c r="H90" s="96">
        <v>5</v>
      </c>
      <c r="I90" s="97">
        <v>466.1</v>
      </c>
      <c r="J90" s="101" t="s">
        <v>27</v>
      </c>
      <c r="K90" s="99"/>
    </row>
    <row r="91" spans="1:11" ht="15.6" x14ac:dyDescent="0.25">
      <c r="A91" s="94" t="s">
        <v>20</v>
      </c>
      <c r="B91" s="94" t="s">
        <v>21</v>
      </c>
      <c r="C91" s="94" t="s">
        <v>22</v>
      </c>
      <c r="D91" s="95">
        <v>79</v>
      </c>
      <c r="E91" s="68" t="s">
        <v>911</v>
      </c>
      <c r="F91" s="50">
        <v>42590</v>
      </c>
      <c r="G91" s="50">
        <v>42773</v>
      </c>
      <c r="H91" s="96">
        <v>5</v>
      </c>
      <c r="I91" s="97">
        <v>466.1</v>
      </c>
      <c r="J91" s="101" t="s">
        <v>28</v>
      </c>
      <c r="K91" s="99"/>
    </row>
    <row r="92" spans="1:11" ht="15.6" x14ac:dyDescent="0.25">
      <c r="A92" s="94" t="s">
        <v>20</v>
      </c>
      <c r="B92" s="94" t="s">
        <v>21</v>
      </c>
      <c r="C92" s="94" t="s">
        <v>22</v>
      </c>
      <c r="D92" s="95">
        <v>80</v>
      </c>
      <c r="E92" s="65" t="s">
        <v>912</v>
      </c>
      <c r="F92" s="66">
        <v>42590</v>
      </c>
      <c r="G92" s="50">
        <v>42773</v>
      </c>
      <c r="H92" s="96">
        <v>5</v>
      </c>
      <c r="I92" s="97">
        <v>466.1</v>
      </c>
      <c r="J92" s="101" t="s">
        <v>28</v>
      </c>
      <c r="K92" s="99"/>
    </row>
    <row r="93" spans="1:11" ht="15.6" x14ac:dyDescent="0.25">
      <c r="A93" s="94" t="s">
        <v>20</v>
      </c>
      <c r="B93" s="94" t="s">
        <v>21</v>
      </c>
      <c r="C93" s="94" t="s">
        <v>22</v>
      </c>
      <c r="D93" s="95">
        <v>81</v>
      </c>
      <c r="E93" s="68" t="s">
        <v>913</v>
      </c>
      <c r="F93" s="50">
        <v>42585</v>
      </c>
      <c r="G93" s="50">
        <v>42707</v>
      </c>
      <c r="H93" s="96">
        <v>13</v>
      </c>
      <c r="I93" s="97">
        <v>12509.9</v>
      </c>
      <c r="J93" s="101" t="s">
        <v>23</v>
      </c>
      <c r="K93" s="99"/>
    </row>
    <row r="94" spans="1:11" ht="15.6" x14ac:dyDescent="0.25">
      <c r="A94" s="94" t="s">
        <v>20</v>
      </c>
      <c r="B94" s="94" t="s">
        <v>21</v>
      </c>
      <c r="C94" s="94" t="s">
        <v>22</v>
      </c>
      <c r="D94" s="95">
        <v>82</v>
      </c>
      <c r="E94" s="68" t="s">
        <v>914</v>
      </c>
      <c r="F94" s="50">
        <v>42594</v>
      </c>
      <c r="G94" s="50">
        <v>42777</v>
      </c>
      <c r="H94" s="96">
        <v>5</v>
      </c>
      <c r="I94" s="97">
        <v>466.1</v>
      </c>
      <c r="J94" s="101" t="s">
        <v>25</v>
      </c>
      <c r="K94" s="99"/>
    </row>
    <row r="95" spans="1:11" ht="15.6" x14ac:dyDescent="0.25">
      <c r="A95" s="94" t="s">
        <v>20</v>
      </c>
      <c r="B95" s="94" t="s">
        <v>21</v>
      </c>
      <c r="C95" s="94" t="s">
        <v>22</v>
      </c>
      <c r="D95" s="95">
        <v>83</v>
      </c>
      <c r="E95" s="68" t="s">
        <v>915</v>
      </c>
      <c r="F95" s="50">
        <v>42605</v>
      </c>
      <c r="G95" s="50">
        <v>42727</v>
      </c>
      <c r="H95" s="96">
        <v>71</v>
      </c>
      <c r="I95" s="97">
        <v>68323.3</v>
      </c>
      <c r="J95" s="101" t="s">
        <v>28</v>
      </c>
      <c r="K95" s="99"/>
    </row>
    <row r="96" spans="1:11" ht="15.6" x14ac:dyDescent="0.25">
      <c r="A96" s="94" t="s">
        <v>20</v>
      </c>
      <c r="B96" s="94" t="s">
        <v>21</v>
      </c>
      <c r="C96" s="94" t="s">
        <v>22</v>
      </c>
      <c r="D96" s="95">
        <v>84</v>
      </c>
      <c r="E96" s="65" t="s">
        <v>916</v>
      </c>
      <c r="F96" s="66">
        <v>42583</v>
      </c>
      <c r="G96" s="50">
        <v>42705</v>
      </c>
      <c r="H96" s="96">
        <v>10</v>
      </c>
      <c r="I96" s="97">
        <v>466.1</v>
      </c>
      <c r="J96" s="101" t="s">
        <v>26</v>
      </c>
      <c r="K96" s="99"/>
    </row>
    <row r="97" spans="1:11" ht="15.6" x14ac:dyDescent="0.25">
      <c r="A97" s="94" t="s">
        <v>20</v>
      </c>
      <c r="B97" s="94" t="s">
        <v>21</v>
      </c>
      <c r="C97" s="94" t="s">
        <v>22</v>
      </c>
      <c r="D97" s="95">
        <v>85</v>
      </c>
      <c r="E97" s="68" t="s">
        <v>917</v>
      </c>
      <c r="F97" s="50">
        <v>42602</v>
      </c>
      <c r="G97" s="50">
        <v>42785</v>
      </c>
      <c r="H97" s="96">
        <v>5</v>
      </c>
      <c r="I97" s="97">
        <v>466.1</v>
      </c>
      <c r="J97" s="101" t="s">
        <v>25</v>
      </c>
      <c r="K97" s="99"/>
    </row>
    <row r="98" spans="1:11" ht="15.6" x14ac:dyDescent="0.25">
      <c r="A98" s="94" t="s">
        <v>20</v>
      </c>
      <c r="B98" s="94" t="s">
        <v>21</v>
      </c>
      <c r="C98" s="94" t="s">
        <v>22</v>
      </c>
      <c r="D98" s="95">
        <v>86</v>
      </c>
      <c r="E98" s="68" t="s">
        <v>918</v>
      </c>
      <c r="F98" s="50">
        <v>42583</v>
      </c>
      <c r="G98" s="50">
        <v>42705</v>
      </c>
      <c r="H98" s="96">
        <v>5</v>
      </c>
      <c r="I98" s="97">
        <v>466.1</v>
      </c>
      <c r="J98" s="101" t="s">
        <v>23</v>
      </c>
      <c r="K98" s="99"/>
    </row>
    <row r="99" spans="1:11" ht="15.6" x14ac:dyDescent="0.25">
      <c r="A99" s="94" t="s">
        <v>20</v>
      </c>
      <c r="B99" s="94" t="s">
        <v>21</v>
      </c>
      <c r="C99" s="94" t="s">
        <v>22</v>
      </c>
      <c r="D99" s="95">
        <v>87</v>
      </c>
      <c r="E99" s="68" t="s">
        <v>919</v>
      </c>
      <c r="F99" s="50">
        <v>42612</v>
      </c>
      <c r="G99" s="50">
        <v>42795</v>
      </c>
      <c r="H99" s="96">
        <v>5</v>
      </c>
      <c r="I99" s="97">
        <v>466.1</v>
      </c>
      <c r="J99" s="101" t="s">
        <v>35</v>
      </c>
      <c r="K99" s="99"/>
    </row>
    <row r="100" spans="1:11" ht="15.6" x14ac:dyDescent="0.25">
      <c r="A100" s="94" t="s">
        <v>20</v>
      </c>
      <c r="B100" s="94" t="s">
        <v>21</v>
      </c>
      <c r="C100" s="94" t="s">
        <v>22</v>
      </c>
      <c r="D100" s="95">
        <v>88</v>
      </c>
      <c r="E100" s="65" t="s">
        <v>920</v>
      </c>
      <c r="F100" s="66">
        <v>42604</v>
      </c>
      <c r="G100" s="50">
        <v>42787</v>
      </c>
      <c r="H100" s="96">
        <v>5</v>
      </c>
      <c r="I100" s="97">
        <v>466.1</v>
      </c>
      <c r="J100" s="101" t="s">
        <v>35</v>
      </c>
      <c r="K100" s="99"/>
    </row>
    <row r="101" spans="1:11" ht="15.6" x14ac:dyDescent="0.25">
      <c r="A101" s="94" t="s">
        <v>20</v>
      </c>
      <c r="B101" s="94" t="s">
        <v>21</v>
      </c>
      <c r="C101" s="94" t="s">
        <v>22</v>
      </c>
      <c r="D101" s="95">
        <v>89</v>
      </c>
      <c r="E101" s="65" t="s">
        <v>921</v>
      </c>
      <c r="F101" s="66">
        <v>42587</v>
      </c>
      <c r="G101" s="50">
        <v>42709</v>
      </c>
      <c r="H101" s="96">
        <v>5</v>
      </c>
      <c r="I101" s="97">
        <v>466.1</v>
      </c>
      <c r="J101" s="101" t="s">
        <v>32</v>
      </c>
      <c r="K101" s="99"/>
    </row>
    <row r="102" spans="1:11" ht="15.6" x14ac:dyDescent="0.25">
      <c r="A102" s="94" t="s">
        <v>20</v>
      </c>
      <c r="B102" s="94" t="s">
        <v>21</v>
      </c>
      <c r="C102" s="94" t="s">
        <v>22</v>
      </c>
      <c r="D102" s="95">
        <v>90</v>
      </c>
      <c r="E102" s="68" t="s">
        <v>922</v>
      </c>
      <c r="F102" s="50">
        <v>42587</v>
      </c>
      <c r="G102" s="50">
        <v>42709</v>
      </c>
      <c r="H102" s="96">
        <v>5</v>
      </c>
      <c r="I102" s="97">
        <v>4811.5</v>
      </c>
      <c r="J102" s="101" t="s">
        <v>232</v>
      </c>
      <c r="K102" s="99"/>
    </row>
    <row r="103" spans="1:11" ht="15.6" x14ac:dyDescent="0.25">
      <c r="A103" s="94" t="s">
        <v>20</v>
      </c>
      <c r="B103" s="94" t="s">
        <v>21</v>
      </c>
      <c r="C103" s="94" t="s">
        <v>22</v>
      </c>
      <c r="D103" s="95">
        <v>91</v>
      </c>
      <c r="E103" s="65" t="s">
        <v>923</v>
      </c>
      <c r="F103" s="66">
        <v>42587</v>
      </c>
      <c r="G103" s="50">
        <v>42709</v>
      </c>
      <c r="H103" s="96">
        <v>10</v>
      </c>
      <c r="I103" s="97">
        <v>466.1</v>
      </c>
      <c r="J103" s="101" t="s">
        <v>28</v>
      </c>
      <c r="K103" s="99"/>
    </row>
    <row r="104" spans="1:11" ht="15.6" x14ac:dyDescent="0.25">
      <c r="A104" s="94" t="s">
        <v>20</v>
      </c>
      <c r="B104" s="94" t="s">
        <v>21</v>
      </c>
      <c r="C104" s="94" t="s">
        <v>22</v>
      </c>
      <c r="D104" s="95">
        <v>92</v>
      </c>
      <c r="E104" s="65" t="s">
        <v>924</v>
      </c>
      <c r="F104" s="66">
        <v>42607</v>
      </c>
      <c r="G104" s="50">
        <v>42790</v>
      </c>
      <c r="H104" s="96">
        <v>15</v>
      </c>
      <c r="I104" s="97">
        <v>466.1</v>
      </c>
      <c r="J104" s="101" t="s">
        <v>25</v>
      </c>
      <c r="K104" s="99"/>
    </row>
    <row r="105" spans="1:11" ht="15.6" x14ac:dyDescent="0.25">
      <c r="A105" s="94" t="s">
        <v>20</v>
      </c>
      <c r="B105" s="94" t="s">
        <v>21</v>
      </c>
      <c r="C105" s="94" t="s">
        <v>22</v>
      </c>
      <c r="D105" s="95">
        <v>93</v>
      </c>
      <c r="E105" s="65" t="s">
        <v>925</v>
      </c>
      <c r="F105" s="66">
        <v>42602</v>
      </c>
      <c r="G105" s="50">
        <v>42785</v>
      </c>
      <c r="H105" s="96">
        <v>5</v>
      </c>
      <c r="I105" s="97">
        <v>466.1</v>
      </c>
      <c r="J105" s="101" t="s">
        <v>28</v>
      </c>
      <c r="K105" s="99"/>
    </row>
    <row r="106" spans="1:11" ht="15.6" x14ac:dyDescent="0.25">
      <c r="A106" s="94" t="s">
        <v>20</v>
      </c>
      <c r="B106" s="94" t="s">
        <v>21</v>
      </c>
      <c r="C106" s="94" t="s">
        <v>22</v>
      </c>
      <c r="D106" s="95">
        <v>94</v>
      </c>
      <c r="E106" s="65" t="s">
        <v>926</v>
      </c>
      <c r="F106" s="66">
        <v>42585</v>
      </c>
      <c r="G106" s="50">
        <v>42707</v>
      </c>
      <c r="H106" s="96">
        <v>5</v>
      </c>
      <c r="I106" s="97">
        <v>466.1</v>
      </c>
      <c r="J106" s="101" t="s">
        <v>28</v>
      </c>
      <c r="K106" s="99"/>
    </row>
    <row r="107" spans="1:11" ht="15.6" x14ac:dyDescent="0.25">
      <c r="A107" s="94" t="s">
        <v>20</v>
      </c>
      <c r="B107" s="94" t="s">
        <v>21</v>
      </c>
      <c r="C107" s="94" t="s">
        <v>22</v>
      </c>
      <c r="D107" s="95">
        <v>95</v>
      </c>
      <c r="E107" s="68" t="s">
        <v>927</v>
      </c>
      <c r="F107" s="50">
        <v>42590</v>
      </c>
      <c r="G107" s="50">
        <v>42712</v>
      </c>
      <c r="H107" s="96">
        <v>15</v>
      </c>
      <c r="I107" s="97">
        <v>466.1</v>
      </c>
      <c r="J107" s="101" t="s">
        <v>26</v>
      </c>
      <c r="K107" s="99"/>
    </row>
    <row r="108" spans="1:11" ht="15.6" x14ac:dyDescent="0.25">
      <c r="A108" s="94" t="s">
        <v>20</v>
      </c>
      <c r="B108" s="94" t="s">
        <v>21</v>
      </c>
      <c r="C108" s="94" t="s">
        <v>22</v>
      </c>
      <c r="D108" s="95">
        <v>96</v>
      </c>
      <c r="E108" s="68" t="s">
        <v>928</v>
      </c>
      <c r="F108" s="50">
        <v>42587</v>
      </c>
      <c r="G108" s="50">
        <v>42709</v>
      </c>
      <c r="H108" s="96">
        <v>16.3</v>
      </c>
      <c r="I108" s="97">
        <v>15685.49</v>
      </c>
      <c r="J108" s="101" t="s">
        <v>26</v>
      </c>
      <c r="K108" s="99"/>
    </row>
    <row r="109" spans="1:11" ht="15.6" x14ac:dyDescent="0.25">
      <c r="A109" s="94" t="s">
        <v>20</v>
      </c>
      <c r="B109" s="94" t="s">
        <v>21</v>
      </c>
      <c r="C109" s="94" t="s">
        <v>22</v>
      </c>
      <c r="D109" s="95">
        <v>97</v>
      </c>
      <c r="E109" s="105" t="s">
        <v>929</v>
      </c>
      <c r="F109" s="109">
        <v>42583</v>
      </c>
      <c r="G109" s="50">
        <v>42705</v>
      </c>
      <c r="H109" s="111">
        <v>5</v>
      </c>
      <c r="I109" s="106">
        <v>466.1</v>
      </c>
      <c r="J109" s="102" t="s">
        <v>24</v>
      </c>
      <c r="K109" s="85"/>
    </row>
    <row r="110" spans="1:11" ht="15.6" x14ac:dyDescent="0.25">
      <c r="A110" s="94" t="s">
        <v>20</v>
      </c>
      <c r="B110" s="94" t="s">
        <v>21</v>
      </c>
      <c r="C110" s="94" t="s">
        <v>22</v>
      </c>
      <c r="D110" s="95">
        <v>98</v>
      </c>
      <c r="E110" s="105" t="s">
        <v>930</v>
      </c>
      <c r="F110" s="109">
        <v>42585</v>
      </c>
      <c r="G110" s="50">
        <v>42707</v>
      </c>
      <c r="H110" s="111">
        <v>5</v>
      </c>
      <c r="I110" s="106">
        <v>466.1</v>
      </c>
      <c r="J110" s="103" t="s">
        <v>25</v>
      </c>
      <c r="K110" s="85"/>
    </row>
    <row r="111" spans="1:11" ht="15.6" x14ac:dyDescent="0.25">
      <c r="A111" s="94" t="s">
        <v>20</v>
      </c>
      <c r="B111" s="94" t="s">
        <v>21</v>
      </c>
      <c r="C111" s="94" t="s">
        <v>22</v>
      </c>
      <c r="D111" s="95">
        <v>99</v>
      </c>
      <c r="E111" s="105" t="s">
        <v>931</v>
      </c>
      <c r="F111" s="109">
        <v>42583</v>
      </c>
      <c r="G111" s="50">
        <v>42705</v>
      </c>
      <c r="H111" s="111">
        <v>5</v>
      </c>
      <c r="I111" s="106">
        <v>466.1</v>
      </c>
      <c r="J111" s="103" t="s">
        <v>28</v>
      </c>
      <c r="K111" s="85"/>
    </row>
    <row r="112" spans="1:11" ht="15.6" x14ac:dyDescent="0.25">
      <c r="A112" s="94" t="s">
        <v>20</v>
      </c>
      <c r="B112" s="94" t="s">
        <v>21</v>
      </c>
      <c r="C112" s="94" t="s">
        <v>22</v>
      </c>
      <c r="D112" s="95">
        <v>100</v>
      </c>
      <c r="E112" s="105" t="s">
        <v>932</v>
      </c>
      <c r="F112" s="109">
        <v>42587</v>
      </c>
      <c r="G112" s="50">
        <v>42709</v>
      </c>
      <c r="H112" s="111">
        <v>10</v>
      </c>
      <c r="I112" s="106">
        <v>9623</v>
      </c>
      <c r="J112" s="103" t="s">
        <v>25</v>
      </c>
      <c r="K112" s="85"/>
    </row>
    <row r="113" spans="1:11" ht="15.6" x14ac:dyDescent="0.25">
      <c r="A113" s="94" t="s">
        <v>20</v>
      </c>
      <c r="B113" s="94" t="s">
        <v>21</v>
      </c>
      <c r="C113" s="94" t="s">
        <v>22</v>
      </c>
      <c r="D113" s="95">
        <v>101</v>
      </c>
      <c r="E113" s="105" t="s">
        <v>933</v>
      </c>
      <c r="F113" s="109">
        <v>42602</v>
      </c>
      <c r="G113" s="50">
        <v>42785</v>
      </c>
      <c r="H113" s="111">
        <v>15</v>
      </c>
      <c r="I113" s="106">
        <v>466.1</v>
      </c>
      <c r="J113" s="103" t="s">
        <v>234</v>
      </c>
      <c r="K113" s="85"/>
    </row>
    <row r="114" spans="1:11" ht="15.6" x14ac:dyDescent="0.25">
      <c r="A114" s="94" t="s">
        <v>20</v>
      </c>
      <c r="B114" s="94" t="s">
        <v>21</v>
      </c>
      <c r="C114" s="94" t="s">
        <v>22</v>
      </c>
      <c r="D114" s="95">
        <v>102</v>
      </c>
      <c r="E114" s="105" t="s">
        <v>934</v>
      </c>
      <c r="F114" s="109">
        <v>42587</v>
      </c>
      <c r="G114" s="50">
        <v>42709</v>
      </c>
      <c r="H114" s="111">
        <v>5</v>
      </c>
      <c r="I114" s="106">
        <v>466.1</v>
      </c>
      <c r="J114" s="103" t="s">
        <v>25</v>
      </c>
      <c r="K114" s="85"/>
    </row>
    <row r="115" spans="1:11" ht="15.6" x14ac:dyDescent="0.25">
      <c r="A115" s="94" t="s">
        <v>20</v>
      </c>
      <c r="B115" s="94" t="s">
        <v>21</v>
      </c>
      <c r="C115" s="94" t="s">
        <v>22</v>
      </c>
      <c r="D115" s="95">
        <v>103</v>
      </c>
      <c r="E115" s="105" t="s">
        <v>935</v>
      </c>
      <c r="F115" s="109">
        <v>42583</v>
      </c>
      <c r="G115" s="50">
        <v>42705</v>
      </c>
      <c r="H115" s="111">
        <v>10</v>
      </c>
      <c r="I115" s="106">
        <v>466.1</v>
      </c>
      <c r="J115" s="103" t="s">
        <v>25</v>
      </c>
      <c r="K115" s="85"/>
    </row>
    <row r="116" spans="1:11" ht="15.6" x14ac:dyDescent="0.25">
      <c r="A116" s="94" t="s">
        <v>20</v>
      </c>
      <c r="B116" s="94" t="s">
        <v>21</v>
      </c>
      <c r="C116" s="94" t="s">
        <v>22</v>
      </c>
      <c r="D116" s="95">
        <v>104</v>
      </c>
      <c r="E116" s="105" t="s">
        <v>936</v>
      </c>
      <c r="F116" s="109">
        <v>42587</v>
      </c>
      <c r="G116" s="50">
        <v>42709</v>
      </c>
      <c r="H116" s="111">
        <v>5</v>
      </c>
      <c r="I116" s="106">
        <v>466.1</v>
      </c>
      <c r="J116" s="103" t="s">
        <v>25</v>
      </c>
      <c r="K116" s="85"/>
    </row>
    <row r="117" spans="1:11" ht="15.6" x14ac:dyDescent="0.25">
      <c r="A117" s="94" t="s">
        <v>20</v>
      </c>
      <c r="B117" s="94" t="s">
        <v>21</v>
      </c>
      <c r="C117" s="94" t="s">
        <v>22</v>
      </c>
      <c r="D117" s="95">
        <v>105</v>
      </c>
      <c r="E117" s="105" t="s">
        <v>937</v>
      </c>
      <c r="F117" s="109">
        <v>42606</v>
      </c>
      <c r="G117" s="50">
        <v>42728</v>
      </c>
      <c r="H117" s="111">
        <v>2</v>
      </c>
      <c r="I117" s="106">
        <v>1924.6</v>
      </c>
      <c r="J117" s="103" t="s">
        <v>26</v>
      </c>
      <c r="K117" s="85"/>
    </row>
    <row r="118" spans="1:11" ht="15.6" x14ac:dyDescent="0.25">
      <c r="A118" s="94" t="s">
        <v>20</v>
      </c>
      <c r="B118" s="94" t="s">
        <v>21</v>
      </c>
      <c r="C118" s="94" t="s">
        <v>22</v>
      </c>
      <c r="D118" s="95">
        <v>106</v>
      </c>
      <c r="E118" s="105" t="s">
        <v>938</v>
      </c>
      <c r="F118" s="109">
        <v>42612</v>
      </c>
      <c r="G118" s="50">
        <v>42734</v>
      </c>
      <c r="H118" s="111">
        <v>10</v>
      </c>
      <c r="I118" s="106">
        <v>466.1</v>
      </c>
      <c r="J118" s="103" t="s">
        <v>23</v>
      </c>
      <c r="K118" s="85"/>
    </row>
    <row r="119" spans="1:11" ht="15.6" x14ac:dyDescent="0.25">
      <c r="A119" s="94" t="s">
        <v>20</v>
      </c>
      <c r="B119" s="94" t="s">
        <v>21</v>
      </c>
      <c r="C119" s="94" t="s">
        <v>22</v>
      </c>
      <c r="D119" s="95">
        <v>107</v>
      </c>
      <c r="E119" s="105" t="s">
        <v>939</v>
      </c>
      <c r="F119" s="109">
        <v>42608</v>
      </c>
      <c r="G119" s="50">
        <v>42730</v>
      </c>
      <c r="H119" s="111">
        <v>15</v>
      </c>
      <c r="I119" s="106">
        <v>466.1</v>
      </c>
      <c r="J119" s="103" t="s">
        <v>23</v>
      </c>
      <c r="K119" s="85"/>
    </row>
    <row r="120" spans="1:11" ht="15.6" x14ac:dyDescent="0.25">
      <c r="A120" s="94" t="s">
        <v>20</v>
      </c>
      <c r="B120" s="94" t="s">
        <v>21</v>
      </c>
      <c r="C120" s="94" t="s">
        <v>22</v>
      </c>
      <c r="D120" s="95">
        <v>108</v>
      </c>
      <c r="E120" s="105" t="s">
        <v>940</v>
      </c>
      <c r="F120" s="109">
        <v>42591</v>
      </c>
      <c r="G120" s="50">
        <v>42713</v>
      </c>
      <c r="H120" s="111">
        <v>5</v>
      </c>
      <c r="I120" s="106">
        <v>466.1</v>
      </c>
      <c r="J120" s="103" t="s">
        <v>28</v>
      </c>
      <c r="K120" s="85"/>
    </row>
    <row r="121" spans="1:11" ht="15.6" x14ac:dyDescent="0.25">
      <c r="A121" s="94" t="s">
        <v>20</v>
      </c>
      <c r="B121" s="94" t="s">
        <v>21</v>
      </c>
      <c r="C121" s="94" t="s">
        <v>22</v>
      </c>
      <c r="D121" s="95">
        <v>109</v>
      </c>
      <c r="E121" s="105" t="s">
        <v>941</v>
      </c>
      <c r="F121" s="109">
        <v>42590</v>
      </c>
      <c r="G121" s="50">
        <v>42712</v>
      </c>
      <c r="H121" s="111">
        <v>15</v>
      </c>
      <c r="I121" s="106">
        <v>466.1</v>
      </c>
      <c r="J121" s="103" t="s">
        <v>28</v>
      </c>
      <c r="K121" s="85"/>
    </row>
    <row r="122" spans="1:11" ht="15.6" x14ac:dyDescent="0.25">
      <c r="A122" s="94" t="s">
        <v>20</v>
      </c>
      <c r="B122" s="94" t="s">
        <v>21</v>
      </c>
      <c r="C122" s="94" t="s">
        <v>22</v>
      </c>
      <c r="D122" s="95">
        <v>110</v>
      </c>
      <c r="E122" s="105" t="s">
        <v>942</v>
      </c>
      <c r="F122" s="109">
        <v>42587</v>
      </c>
      <c r="G122" s="50">
        <v>42709</v>
      </c>
      <c r="H122" s="111">
        <v>5</v>
      </c>
      <c r="I122" s="106">
        <v>466.1</v>
      </c>
      <c r="J122" s="103" t="s">
        <v>28</v>
      </c>
      <c r="K122" s="85"/>
    </row>
    <row r="123" spans="1:11" ht="15.6" x14ac:dyDescent="0.25">
      <c r="A123" s="94" t="s">
        <v>20</v>
      </c>
      <c r="B123" s="94" t="s">
        <v>21</v>
      </c>
      <c r="C123" s="94" t="s">
        <v>22</v>
      </c>
      <c r="D123" s="95">
        <v>111</v>
      </c>
      <c r="E123" s="105" t="s">
        <v>943</v>
      </c>
      <c r="F123" s="109">
        <v>42613</v>
      </c>
      <c r="G123" s="50">
        <v>42735</v>
      </c>
      <c r="H123" s="111">
        <v>5</v>
      </c>
      <c r="I123" s="106">
        <v>466.1</v>
      </c>
      <c r="J123" s="103" t="s">
        <v>236</v>
      </c>
      <c r="K123" s="8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6"/>
  <sheetViews>
    <sheetView workbookViewId="0">
      <selection activeCell="B13" sqref="B13:B136"/>
    </sheetView>
  </sheetViews>
  <sheetFormatPr defaultColWidth="9.109375" defaultRowHeight="13.8" x14ac:dyDescent="0.25"/>
  <cols>
    <col min="1" max="1" width="22.6640625" style="1" customWidth="1"/>
    <col min="2" max="2" width="17.33203125" style="1" customWidth="1"/>
    <col min="3" max="3" width="18.33203125" style="1" customWidth="1"/>
    <col min="4" max="4" width="12" style="1" customWidth="1"/>
    <col min="5" max="5" width="13.6640625" style="1" customWidth="1"/>
    <col min="6" max="6" width="12.6640625" style="1" customWidth="1"/>
    <col min="7" max="7" width="14.44140625" style="1" customWidth="1"/>
    <col min="8" max="8" width="17.5546875" style="1" customWidth="1"/>
    <col min="9" max="9" width="12.5546875" style="1" customWidth="1"/>
    <col min="10" max="10" width="25.6640625" style="1" customWidth="1"/>
    <col min="11" max="11" width="16.5546875" style="1" customWidth="1"/>
    <col min="12" max="16384" width="9.109375" style="1"/>
  </cols>
  <sheetData>
    <row r="1" spans="1:13" x14ac:dyDescent="0.25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3" ht="16.5" x14ac:dyDescent="0.3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3" s="6" customFormat="1" ht="46.5" customHeight="1" x14ac:dyDescent="0.3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3" s="6" customFormat="1" ht="15" customHeight="1" x14ac:dyDescent="0.3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3" s="6" customFormat="1" ht="15.75" x14ac:dyDescent="0.2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3" ht="33" customHeight="1" x14ac:dyDescent="0.25">
      <c r="A8" s="94" t="s">
        <v>20</v>
      </c>
      <c r="B8" s="94" t="s">
        <v>1250</v>
      </c>
      <c r="C8" s="94" t="s">
        <v>22</v>
      </c>
      <c r="D8" s="93">
        <v>173</v>
      </c>
      <c r="E8" s="77">
        <v>6.7739700000000003</v>
      </c>
      <c r="F8" s="76">
        <v>124</v>
      </c>
      <c r="G8" s="77">
        <v>2.98095</v>
      </c>
      <c r="H8" s="76">
        <v>96</v>
      </c>
      <c r="I8" s="77">
        <v>1.1089</v>
      </c>
      <c r="J8" s="76">
        <v>27</v>
      </c>
      <c r="K8" s="77">
        <v>0.71889999999999998</v>
      </c>
    </row>
    <row r="9" spans="1:13" ht="35.25" customHeigh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3" ht="16.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3" ht="93.6" x14ac:dyDescent="0.25">
      <c r="A11" s="121" t="s">
        <v>11</v>
      </c>
      <c r="B11" s="122" t="s">
        <v>0</v>
      </c>
      <c r="C11" s="122" t="s">
        <v>2</v>
      </c>
      <c r="D11" s="123" t="s">
        <v>8</v>
      </c>
      <c r="E11" s="124" t="s">
        <v>14</v>
      </c>
      <c r="F11" s="124" t="s">
        <v>15</v>
      </c>
      <c r="G11" s="124" t="s">
        <v>16</v>
      </c>
      <c r="H11" s="124" t="s">
        <v>17</v>
      </c>
      <c r="I11" s="124" t="s">
        <v>18</v>
      </c>
      <c r="J11" s="124" t="s">
        <v>19</v>
      </c>
      <c r="K11" s="85"/>
    </row>
    <row r="12" spans="1:13" ht="16.5" x14ac:dyDescent="0.3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3" ht="18.75" customHeight="1" x14ac:dyDescent="0.25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945</v>
      </c>
      <c r="F13" s="66" t="s">
        <v>1069</v>
      </c>
      <c r="G13" s="50">
        <f>F13+182</f>
        <v>42800</v>
      </c>
      <c r="H13" s="96">
        <v>5</v>
      </c>
      <c r="I13" s="97">
        <v>26189.364406779663</v>
      </c>
      <c r="J13" s="98" t="s">
        <v>238</v>
      </c>
      <c r="K13" s="99"/>
    </row>
    <row r="14" spans="1:13" ht="18.75" customHeight="1" x14ac:dyDescent="0.25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946</v>
      </c>
      <c r="F14" s="66" t="s">
        <v>1070</v>
      </c>
      <c r="G14" s="50">
        <f t="shared" ref="G14:G16" si="0">F14+182</f>
        <v>42808</v>
      </c>
      <c r="H14" s="96">
        <v>5</v>
      </c>
      <c r="I14" s="97">
        <v>466.10169491525426</v>
      </c>
      <c r="J14" s="98" t="s">
        <v>344</v>
      </c>
      <c r="K14" s="99"/>
    </row>
    <row r="15" spans="1:13" ht="18.75" customHeight="1" x14ac:dyDescent="0.25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947</v>
      </c>
      <c r="F15" s="66" t="s">
        <v>1071</v>
      </c>
      <c r="G15" s="50">
        <f t="shared" si="0"/>
        <v>42816</v>
      </c>
      <c r="H15" s="96">
        <v>1200</v>
      </c>
      <c r="I15" s="97">
        <v>1551773.1779661018</v>
      </c>
      <c r="J15" s="98" t="s">
        <v>101</v>
      </c>
      <c r="K15" s="99"/>
    </row>
    <row r="16" spans="1:13" ht="18.75" customHeight="1" x14ac:dyDescent="0.25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948</v>
      </c>
      <c r="F16" s="66" t="s">
        <v>1072</v>
      </c>
      <c r="G16" s="50">
        <f t="shared" si="0"/>
        <v>42807</v>
      </c>
      <c r="H16" s="96">
        <v>5</v>
      </c>
      <c r="I16" s="97">
        <v>466.10169491525426</v>
      </c>
      <c r="J16" s="98" t="s">
        <v>28</v>
      </c>
      <c r="K16" s="99"/>
    </row>
    <row r="17" spans="1:11" ht="15.6" x14ac:dyDescent="0.25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949</v>
      </c>
      <c r="F17" s="66" t="s">
        <v>1073</v>
      </c>
      <c r="G17" s="50">
        <f>F17+4*30.5</f>
        <v>42749</v>
      </c>
      <c r="H17" s="96">
        <v>15</v>
      </c>
      <c r="I17" s="97">
        <v>466.10169491525426</v>
      </c>
      <c r="J17" s="98" t="s">
        <v>341</v>
      </c>
      <c r="K17" s="99"/>
    </row>
    <row r="18" spans="1:11" ht="15.6" x14ac:dyDescent="0.25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950</v>
      </c>
      <c r="F18" s="66" t="s">
        <v>1070</v>
      </c>
      <c r="G18" s="50">
        <f>F18+182</f>
        <v>42808</v>
      </c>
      <c r="H18" s="96">
        <v>5</v>
      </c>
      <c r="I18" s="97">
        <v>466.10169491525426</v>
      </c>
      <c r="J18" s="98" t="s">
        <v>26</v>
      </c>
      <c r="K18" s="99"/>
    </row>
    <row r="19" spans="1:11" ht="15.6" x14ac:dyDescent="0.25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951</v>
      </c>
      <c r="F19" s="66" t="s">
        <v>1074</v>
      </c>
      <c r="G19" s="50">
        <f>F19+4*30.5</f>
        <v>42741</v>
      </c>
      <c r="H19" s="96">
        <v>375</v>
      </c>
      <c r="I19" s="97">
        <v>361203.75423728814</v>
      </c>
      <c r="J19" s="98" t="s">
        <v>31</v>
      </c>
      <c r="K19" s="99"/>
    </row>
    <row r="20" spans="1:11" ht="15.6" x14ac:dyDescent="0.25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952</v>
      </c>
      <c r="F20" s="66" t="s">
        <v>1069</v>
      </c>
      <c r="G20" s="50">
        <f t="shared" ref="G20:G26" si="1">F20+182</f>
        <v>42800</v>
      </c>
      <c r="H20" s="96">
        <v>100</v>
      </c>
      <c r="I20" s="97">
        <v>244700.44915254242</v>
      </c>
      <c r="J20" s="98" t="s">
        <v>238</v>
      </c>
      <c r="K20" s="99"/>
    </row>
    <row r="21" spans="1:11" ht="15.6" x14ac:dyDescent="0.25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953</v>
      </c>
      <c r="F21" s="66" t="s">
        <v>1075</v>
      </c>
      <c r="G21" s="50">
        <f t="shared" si="1"/>
        <v>42802</v>
      </c>
      <c r="H21" s="96">
        <v>5</v>
      </c>
      <c r="I21" s="97">
        <v>466.10169491525426</v>
      </c>
      <c r="J21" s="98" t="s">
        <v>35</v>
      </c>
      <c r="K21" s="99"/>
    </row>
    <row r="22" spans="1:11" ht="15.6" x14ac:dyDescent="0.25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954</v>
      </c>
      <c r="F22" s="66" t="s">
        <v>1069</v>
      </c>
      <c r="G22" s="50">
        <f t="shared" si="1"/>
        <v>42800</v>
      </c>
      <c r="H22" s="96">
        <v>5</v>
      </c>
      <c r="I22" s="97">
        <v>466.10169491525426</v>
      </c>
      <c r="J22" s="98" t="s">
        <v>35</v>
      </c>
      <c r="K22" s="99"/>
    </row>
    <row r="23" spans="1:11" ht="15.6" x14ac:dyDescent="0.25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955</v>
      </c>
      <c r="F23" s="50" t="s">
        <v>1076</v>
      </c>
      <c r="G23" s="50">
        <f t="shared" si="1"/>
        <v>42822</v>
      </c>
      <c r="H23" s="96">
        <v>5</v>
      </c>
      <c r="I23" s="97">
        <v>466.10169491525426</v>
      </c>
      <c r="J23" s="98" t="s">
        <v>233</v>
      </c>
      <c r="K23" s="99"/>
    </row>
    <row r="24" spans="1:11" ht="15.6" x14ac:dyDescent="0.25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956</v>
      </c>
      <c r="F24" s="66" t="s">
        <v>1075</v>
      </c>
      <c r="G24" s="50">
        <f t="shared" si="1"/>
        <v>42802</v>
      </c>
      <c r="H24" s="96">
        <v>5</v>
      </c>
      <c r="I24" s="97">
        <v>466.10169491525426</v>
      </c>
      <c r="J24" s="98" t="s">
        <v>25</v>
      </c>
      <c r="K24" s="99"/>
    </row>
    <row r="25" spans="1:11" ht="15.6" x14ac:dyDescent="0.25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957</v>
      </c>
      <c r="F25" s="66" t="s">
        <v>1077</v>
      </c>
      <c r="G25" s="50">
        <f t="shared" si="1"/>
        <v>42815</v>
      </c>
      <c r="H25" s="96">
        <v>5</v>
      </c>
      <c r="I25" s="97">
        <v>466.10169491525426</v>
      </c>
      <c r="J25" s="98" t="s">
        <v>28</v>
      </c>
      <c r="K25" s="99"/>
    </row>
    <row r="26" spans="1:11" ht="15.6" x14ac:dyDescent="0.25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958</v>
      </c>
      <c r="F26" s="66" t="s">
        <v>1069</v>
      </c>
      <c r="G26" s="50">
        <f t="shared" si="1"/>
        <v>42800</v>
      </c>
      <c r="H26" s="96">
        <v>5</v>
      </c>
      <c r="I26" s="97">
        <v>466.10169491525426</v>
      </c>
      <c r="J26" s="98" t="s">
        <v>30</v>
      </c>
      <c r="K26" s="99"/>
    </row>
    <row r="27" spans="1:11" ht="15.6" x14ac:dyDescent="0.25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959</v>
      </c>
      <c r="F27" s="66" t="s">
        <v>1074</v>
      </c>
      <c r="G27" s="50">
        <f t="shared" ref="G27:G28" si="2">F27+4*30.5</f>
        <v>42741</v>
      </c>
      <c r="H27" s="96">
        <v>5</v>
      </c>
      <c r="I27" s="97">
        <v>466.10169491525426</v>
      </c>
      <c r="J27" s="98" t="s">
        <v>234</v>
      </c>
      <c r="K27" s="99"/>
    </row>
    <row r="28" spans="1:11" ht="15.6" x14ac:dyDescent="0.25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960</v>
      </c>
      <c r="F28" s="66" t="s">
        <v>1078</v>
      </c>
      <c r="G28" s="50">
        <f t="shared" si="2"/>
        <v>42736</v>
      </c>
      <c r="H28" s="96">
        <v>7</v>
      </c>
      <c r="I28" s="97">
        <v>6736.1016949152545</v>
      </c>
      <c r="J28" s="98" t="s">
        <v>26</v>
      </c>
      <c r="K28" s="99"/>
    </row>
    <row r="29" spans="1:11" ht="15.6" x14ac:dyDescent="0.25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961</v>
      </c>
      <c r="F29" s="50" t="s">
        <v>1076</v>
      </c>
      <c r="G29" s="50">
        <f t="shared" ref="G29:G30" si="3">F29+182</f>
        <v>42822</v>
      </c>
      <c r="H29" s="96">
        <v>70</v>
      </c>
      <c r="I29" s="97">
        <v>644544.46610169497</v>
      </c>
      <c r="J29" s="98" t="s">
        <v>35</v>
      </c>
      <c r="K29" s="99"/>
    </row>
    <row r="30" spans="1:11" ht="15.6" x14ac:dyDescent="0.25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962</v>
      </c>
      <c r="F30" s="66" t="s">
        <v>1075</v>
      </c>
      <c r="G30" s="50">
        <f t="shared" si="3"/>
        <v>42802</v>
      </c>
      <c r="H30" s="96">
        <v>5</v>
      </c>
      <c r="I30" s="97">
        <v>466.10169491525426</v>
      </c>
      <c r="J30" s="98" t="s">
        <v>233</v>
      </c>
      <c r="K30" s="99"/>
    </row>
    <row r="31" spans="1:11" ht="15.6" x14ac:dyDescent="0.25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963</v>
      </c>
      <c r="F31" s="66" t="s">
        <v>1076</v>
      </c>
      <c r="G31" s="50">
        <f t="shared" ref="G31:G32" si="4">F31+4*30.5</f>
        <v>42762</v>
      </c>
      <c r="H31" s="96">
        <v>5</v>
      </c>
      <c r="I31" s="97">
        <v>466.10169491525426</v>
      </c>
      <c r="J31" s="98" t="s">
        <v>27</v>
      </c>
      <c r="K31" s="99"/>
    </row>
    <row r="32" spans="1:11" ht="15.6" x14ac:dyDescent="0.25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964</v>
      </c>
      <c r="F32" s="66" t="s">
        <v>1079</v>
      </c>
      <c r="G32" s="50">
        <f t="shared" si="4"/>
        <v>42761</v>
      </c>
      <c r="H32" s="96">
        <v>5</v>
      </c>
      <c r="I32" s="97">
        <v>4811.5</v>
      </c>
      <c r="J32" s="98" t="s">
        <v>24</v>
      </c>
      <c r="K32" s="99"/>
    </row>
    <row r="33" spans="1:11" ht="15.6" x14ac:dyDescent="0.25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965</v>
      </c>
      <c r="F33" s="66" t="s">
        <v>1080</v>
      </c>
      <c r="G33" s="50">
        <f t="shared" ref="G33:G35" si="5">F33+182</f>
        <v>42814</v>
      </c>
      <c r="H33" s="96">
        <v>5</v>
      </c>
      <c r="I33" s="97">
        <v>466.10169491525426</v>
      </c>
      <c r="J33" s="98" t="s">
        <v>239</v>
      </c>
      <c r="K33" s="99"/>
    </row>
    <row r="34" spans="1:11" ht="15.6" x14ac:dyDescent="0.25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966</v>
      </c>
      <c r="F34" s="66" t="s">
        <v>1081</v>
      </c>
      <c r="G34" s="50">
        <f t="shared" si="5"/>
        <v>42825</v>
      </c>
      <c r="H34" s="96">
        <v>15</v>
      </c>
      <c r="I34" s="97">
        <v>466.10169491525426</v>
      </c>
      <c r="J34" s="98" t="s">
        <v>28</v>
      </c>
      <c r="K34" s="99"/>
    </row>
    <row r="35" spans="1:11" ht="15.6" x14ac:dyDescent="0.25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967</v>
      </c>
      <c r="F35" s="66" t="s">
        <v>1073</v>
      </c>
      <c r="G35" s="50">
        <f t="shared" si="5"/>
        <v>42809</v>
      </c>
      <c r="H35" s="96">
        <v>5</v>
      </c>
      <c r="I35" s="97">
        <v>26189.364406779663</v>
      </c>
      <c r="J35" s="98" t="s">
        <v>238</v>
      </c>
      <c r="K35" s="99"/>
    </row>
    <row r="36" spans="1:11" ht="15.6" x14ac:dyDescent="0.25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968</v>
      </c>
      <c r="F36" s="66" t="s">
        <v>1069</v>
      </c>
      <c r="G36" s="50">
        <f t="shared" ref="G36:G42" si="6">F36+4*30.5</f>
        <v>42740</v>
      </c>
      <c r="H36" s="96">
        <v>8</v>
      </c>
      <c r="I36" s="97">
        <v>466.10169491525426</v>
      </c>
      <c r="J36" s="98" t="s">
        <v>23</v>
      </c>
      <c r="K36" s="99"/>
    </row>
    <row r="37" spans="1:11" ht="15.6" x14ac:dyDescent="0.25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969</v>
      </c>
      <c r="F37" s="66" t="s">
        <v>1080</v>
      </c>
      <c r="G37" s="50">
        <f t="shared" si="6"/>
        <v>42754</v>
      </c>
      <c r="H37" s="96">
        <v>10</v>
      </c>
      <c r="I37" s="97">
        <v>466.10169491525426</v>
      </c>
      <c r="J37" s="98" t="s">
        <v>26</v>
      </c>
      <c r="K37" s="99"/>
    </row>
    <row r="38" spans="1:11" ht="15.6" x14ac:dyDescent="0.25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970</v>
      </c>
      <c r="F38" s="66" t="s">
        <v>1074</v>
      </c>
      <c r="G38" s="50">
        <f t="shared" si="6"/>
        <v>42741</v>
      </c>
      <c r="H38" s="96">
        <v>5</v>
      </c>
      <c r="I38" s="97">
        <v>466.10169491525426</v>
      </c>
      <c r="J38" s="98" t="s">
        <v>237</v>
      </c>
      <c r="K38" s="99"/>
    </row>
    <row r="39" spans="1:11" ht="31.2" x14ac:dyDescent="0.25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971</v>
      </c>
      <c r="F39" s="66" t="s">
        <v>1072</v>
      </c>
      <c r="G39" s="50">
        <f t="shared" si="6"/>
        <v>42747</v>
      </c>
      <c r="H39" s="96">
        <v>5</v>
      </c>
      <c r="I39" s="97">
        <v>466.10169491525426</v>
      </c>
      <c r="J39" s="98" t="s">
        <v>36</v>
      </c>
      <c r="K39" s="99"/>
    </row>
    <row r="40" spans="1:11" ht="15.6" x14ac:dyDescent="0.25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972</v>
      </c>
      <c r="F40" s="66" t="s">
        <v>1082</v>
      </c>
      <c r="G40" s="50">
        <f t="shared" si="6"/>
        <v>42744</v>
      </c>
      <c r="H40" s="96">
        <v>2.58</v>
      </c>
      <c r="I40" s="97">
        <v>466.10169491525426</v>
      </c>
      <c r="J40" s="98" t="s">
        <v>23</v>
      </c>
      <c r="K40" s="99"/>
    </row>
    <row r="41" spans="1:11" ht="15.6" x14ac:dyDescent="0.25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973</v>
      </c>
      <c r="F41" s="66" t="s">
        <v>1083</v>
      </c>
      <c r="G41" s="50">
        <f t="shared" si="6"/>
        <v>42750</v>
      </c>
      <c r="H41" s="96">
        <v>20</v>
      </c>
      <c r="I41" s="97">
        <v>19246</v>
      </c>
      <c r="J41" s="98" t="s">
        <v>23</v>
      </c>
      <c r="K41" s="99"/>
    </row>
    <row r="42" spans="1:11" ht="15.6" x14ac:dyDescent="0.25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974</v>
      </c>
      <c r="F42" s="50" t="s">
        <v>1078</v>
      </c>
      <c r="G42" s="50">
        <f t="shared" si="6"/>
        <v>42736</v>
      </c>
      <c r="H42" s="96">
        <v>10</v>
      </c>
      <c r="I42" s="97">
        <v>466.10169491525426</v>
      </c>
      <c r="J42" s="98" t="s">
        <v>24</v>
      </c>
      <c r="K42" s="99"/>
    </row>
    <row r="43" spans="1:11" ht="31.2" x14ac:dyDescent="0.25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975</v>
      </c>
      <c r="F43" s="66" t="s">
        <v>1084</v>
      </c>
      <c r="G43" s="50">
        <f>F43+182</f>
        <v>42817</v>
      </c>
      <c r="H43" s="96">
        <v>5</v>
      </c>
      <c r="I43" s="97">
        <v>466.10169491525426</v>
      </c>
      <c r="J43" s="98" t="s">
        <v>36</v>
      </c>
      <c r="K43" s="99"/>
    </row>
    <row r="44" spans="1:11" ht="15.6" x14ac:dyDescent="0.25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976</v>
      </c>
      <c r="F44" s="66" t="s">
        <v>1077</v>
      </c>
      <c r="G44" s="50">
        <f t="shared" ref="G44:G49" si="7">F44+4*30.5</f>
        <v>42755</v>
      </c>
      <c r="H44" s="96">
        <v>35.6</v>
      </c>
      <c r="I44" s="97">
        <v>34257.881355932208</v>
      </c>
      <c r="J44" s="98" t="s">
        <v>238</v>
      </c>
      <c r="K44" s="99"/>
    </row>
    <row r="45" spans="1:11" ht="15.6" x14ac:dyDescent="0.25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977</v>
      </c>
      <c r="F45" s="66" t="s">
        <v>1069</v>
      </c>
      <c r="G45" s="50">
        <f t="shared" si="7"/>
        <v>42740</v>
      </c>
      <c r="H45" s="96">
        <v>15</v>
      </c>
      <c r="I45" s="97">
        <v>466.10169491525426</v>
      </c>
      <c r="J45" s="98" t="s">
        <v>28</v>
      </c>
      <c r="K45" s="99"/>
    </row>
    <row r="46" spans="1:11" ht="15.6" x14ac:dyDescent="0.25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978</v>
      </c>
      <c r="F46" s="66" t="s">
        <v>1069</v>
      </c>
      <c r="G46" s="50">
        <f t="shared" si="7"/>
        <v>42740</v>
      </c>
      <c r="H46" s="96">
        <v>15</v>
      </c>
      <c r="I46" s="97">
        <v>466.10169491525426</v>
      </c>
      <c r="J46" s="98" t="s">
        <v>29</v>
      </c>
      <c r="K46" s="99"/>
    </row>
    <row r="47" spans="1:11" ht="15.6" x14ac:dyDescent="0.25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979</v>
      </c>
      <c r="F47" s="66" t="s">
        <v>1079</v>
      </c>
      <c r="G47" s="50">
        <f t="shared" si="7"/>
        <v>42761</v>
      </c>
      <c r="H47" s="96">
        <v>15</v>
      </c>
      <c r="I47" s="97">
        <v>466.10169491525426</v>
      </c>
      <c r="J47" s="98" t="s">
        <v>27</v>
      </c>
      <c r="K47" s="99"/>
    </row>
    <row r="48" spans="1:11" ht="15.6" x14ac:dyDescent="0.25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980</v>
      </c>
      <c r="F48" s="66" t="s">
        <v>1085</v>
      </c>
      <c r="G48" s="50">
        <f t="shared" si="7"/>
        <v>42737</v>
      </c>
      <c r="H48" s="96">
        <v>15</v>
      </c>
      <c r="I48" s="97">
        <v>466.10169491525426</v>
      </c>
      <c r="J48" s="98" t="s">
        <v>232</v>
      </c>
      <c r="K48" s="99"/>
    </row>
    <row r="49" spans="1:11" ht="15.6" x14ac:dyDescent="0.25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981</v>
      </c>
      <c r="F49" s="50" t="s">
        <v>1079</v>
      </c>
      <c r="G49" s="50">
        <f t="shared" si="7"/>
        <v>42761</v>
      </c>
      <c r="H49" s="96">
        <v>15</v>
      </c>
      <c r="I49" s="97">
        <v>466.10169491525426</v>
      </c>
      <c r="J49" s="98" t="s">
        <v>27</v>
      </c>
      <c r="K49" s="99"/>
    </row>
    <row r="50" spans="1:11" ht="15.6" x14ac:dyDescent="0.25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982</v>
      </c>
      <c r="F50" s="50" t="s">
        <v>1077</v>
      </c>
      <c r="G50" s="50">
        <f t="shared" ref="G50:G53" si="8">F50+182</f>
        <v>42815</v>
      </c>
      <c r="H50" s="96">
        <v>5</v>
      </c>
      <c r="I50" s="97">
        <v>11891.457627118645</v>
      </c>
      <c r="J50" s="98" t="s">
        <v>237</v>
      </c>
      <c r="K50" s="99"/>
    </row>
    <row r="51" spans="1:11" ht="15.6" x14ac:dyDescent="0.25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983</v>
      </c>
      <c r="F51" s="66" t="s">
        <v>1077</v>
      </c>
      <c r="G51" s="50">
        <f t="shared" si="8"/>
        <v>42815</v>
      </c>
      <c r="H51" s="96">
        <v>5</v>
      </c>
      <c r="I51" s="97">
        <v>26051.355932203391</v>
      </c>
      <c r="J51" s="98" t="s">
        <v>237</v>
      </c>
      <c r="K51" s="99"/>
    </row>
    <row r="52" spans="1:11" ht="15.6" x14ac:dyDescent="0.25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984</v>
      </c>
      <c r="F52" s="66" t="s">
        <v>1077</v>
      </c>
      <c r="G52" s="50">
        <f t="shared" si="8"/>
        <v>42815</v>
      </c>
      <c r="H52" s="96">
        <v>5</v>
      </c>
      <c r="I52" s="97">
        <v>26051.355932203391</v>
      </c>
      <c r="J52" s="98" t="s">
        <v>237</v>
      </c>
      <c r="K52" s="99"/>
    </row>
    <row r="53" spans="1:11" ht="15.6" x14ac:dyDescent="0.25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985</v>
      </c>
      <c r="F53" s="50" t="s">
        <v>1077</v>
      </c>
      <c r="G53" s="50">
        <f t="shared" si="8"/>
        <v>42815</v>
      </c>
      <c r="H53" s="96">
        <v>5</v>
      </c>
      <c r="I53" s="97">
        <v>11891.457627118645</v>
      </c>
      <c r="J53" s="98" t="s">
        <v>237</v>
      </c>
      <c r="K53" s="100"/>
    </row>
    <row r="54" spans="1:11" ht="15.6" x14ac:dyDescent="0.25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986</v>
      </c>
      <c r="F54" s="66" t="s">
        <v>1074</v>
      </c>
      <c r="G54" s="50">
        <f t="shared" ref="G54:G71" si="9">F54+4*30.5</f>
        <v>42741</v>
      </c>
      <c r="H54" s="96">
        <v>7</v>
      </c>
      <c r="I54" s="97">
        <v>466.10169491525426</v>
      </c>
      <c r="J54" s="98" t="s">
        <v>103</v>
      </c>
      <c r="K54" s="99"/>
    </row>
    <row r="55" spans="1:11" ht="15.6" x14ac:dyDescent="0.25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987</v>
      </c>
      <c r="F55" s="50" t="s">
        <v>1079</v>
      </c>
      <c r="G55" s="50">
        <f t="shared" si="9"/>
        <v>42761</v>
      </c>
      <c r="H55" s="96">
        <v>0.4</v>
      </c>
      <c r="I55" s="97">
        <v>384.92372881355931</v>
      </c>
      <c r="J55" s="98" t="s">
        <v>23</v>
      </c>
      <c r="K55" s="99"/>
    </row>
    <row r="56" spans="1:11" ht="15.6" x14ac:dyDescent="0.25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988</v>
      </c>
      <c r="F56" s="66" t="s">
        <v>1074</v>
      </c>
      <c r="G56" s="50">
        <f t="shared" si="9"/>
        <v>42741</v>
      </c>
      <c r="H56" s="96">
        <v>5</v>
      </c>
      <c r="I56" s="97">
        <v>466.10169491525426</v>
      </c>
      <c r="J56" s="98" t="s">
        <v>237</v>
      </c>
      <c r="K56" s="99"/>
    </row>
    <row r="57" spans="1:11" ht="15.6" x14ac:dyDescent="0.25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989</v>
      </c>
      <c r="F57" s="66" t="s">
        <v>1086</v>
      </c>
      <c r="G57" s="50">
        <f t="shared" si="9"/>
        <v>42751</v>
      </c>
      <c r="H57" s="96">
        <v>10</v>
      </c>
      <c r="I57" s="97">
        <v>466.10169491525426</v>
      </c>
      <c r="J57" s="98" t="s">
        <v>25</v>
      </c>
      <c r="K57" s="99"/>
    </row>
    <row r="58" spans="1:11" ht="15.6" x14ac:dyDescent="0.25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990</v>
      </c>
      <c r="F58" s="66" t="s">
        <v>1069</v>
      </c>
      <c r="G58" s="50">
        <f t="shared" si="9"/>
        <v>42740</v>
      </c>
      <c r="H58" s="96">
        <v>10</v>
      </c>
      <c r="I58" s="97">
        <v>466.10169491525426</v>
      </c>
      <c r="J58" s="98" t="s">
        <v>25</v>
      </c>
      <c r="K58" s="99"/>
    </row>
    <row r="59" spans="1:11" ht="15.6" x14ac:dyDescent="0.25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991</v>
      </c>
      <c r="F59" s="66" t="s">
        <v>1082</v>
      </c>
      <c r="G59" s="50">
        <f t="shared" si="9"/>
        <v>42744</v>
      </c>
      <c r="H59" s="96">
        <v>9.3000000000000007</v>
      </c>
      <c r="I59" s="97">
        <v>13183.508474576272</v>
      </c>
      <c r="J59" s="98" t="s">
        <v>23</v>
      </c>
      <c r="K59" s="99"/>
    </row>
    <row r="60" spans="1:11" ht="15.6" x14ac:dyDescent="0.25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992</v>
      </c>
      <c r="F60" s="66" t="s">
        <v>1087</v>
      </c>
      <c r="G60" s="50">
        <f t="shared" si="9"/>
        <v>42764</v>
      </c>
      <c r="H60" s="96">
        <v>15</v>
      </c>
      <c r="I60" s="97">
        <v>466.10169491525426</v>
      </c>
      <c r="J60" s="98" t="s">
        <v>28</v>
      </c>
      <c r="K60" s="99"/>
    </row>
    <row r="61" spans="1:11" ht="15.6" x14ac:dyDescent="0.25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993</v>
      </c>
      <c r="F61" s="66" t="s">
        <v>1075</v>
      </c>
      <c r="G61" s="50">
        <f t="shared" si="9"/>
        <v>42742</v>
      </c>
      <c r="H61" s="96">
        <v>5</v>
      </c>
      <c r="I61" s="97">
        <v>466.10169491525426</v>
      </c>
      <c r="J61" s="98" t="s">
        <v>28</v>
      </c>
      <c r="K61" s="99"/>
    </row>
    <row r="62" spans="1:11" ht="15.6" x14ac:dyDescent="0.25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994</v>
      </c>
      <c r="F62" s="66" t="s">
        <v>1069</v>
      </c>
      <c r="G62" s="50">
        <f t="shared" si="9"/>
        <v>42740</v>
      </c>
      <c r="H62" s="96">
        <v>15</v>
      </c>
      <c r="I62" s="97">
        <v>14434.5</v>
      </c>
      <c r="J62" s="98" t="s">
        <v>341</v>
      </c>
      <c r="K62" s="99"/>
    </row>
    <row r="63" spans="1:11" ht="15.6" x14ac:dyDescent="0.25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995</v>
      </c>
      <c r="F63" s="66" t="s">
        <v>1075</v>
      </c>
      <c r="G63" s="50">
        <f t="shared" si="9"/>
        <v>42742</v>
      </c>
      <c r="H63" s="96">
        <v>5</v>
      </c>
      <c r="I63" s="97">
        <v>466.10169491525426</v>
      </c>
      <c r="J63" s="98" t="s">
        <v>25</v>
      </c>
      <c r="K63" s="99"/>
    </row>
    <row r="64" spans="1:11" ht="15.6" x14ac:dyDescent="0.25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996</v>
      </c>
      <c r="F64" s="66" t="s">
        <v>1088</v>
      </c>
      <c r="G64" s="50">
        <f t="shared" si="9"/>
        <v>42743</v>
      </c>
      <c r="H64" s="96">
        <v>15</v>
      </c>
      <c r="I64" s="97">
        <v>466.10169491525426</v>
      </c>
      <c r="J64" s="101" t="s">
        <v>25</v>
      </c>
      <c r="K64" s="99"/>
    </row>
    <row r="65" spans="1:11" ht="15.6" x14ac:dyDescent="0.25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997</v>
      </c>
      <c r="F65" s="66" t="s">
        <v>1074</v>
      </c>
      <c r="G65" s="50">
        <f t="shared" si="9"/>
        <v>42741</v>
      </c>
      <c r="H65" s="96">
        <v>15</v>
      </c>
      <c r="I65" s="97">
        <v>466.10169491525426</v>
      </c>
      <c r="J65" s="101" t="s">
        <v>25</v>
      </c>
      <c r="K65" s="99"/>
    </row>
    <row r="66" spans="1:11" ht="15.6" x14ac:dyDescent="0.25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998</v>
      </c>
      <c r="F66" s="66" t="s">
        <v>1088</v>
      </c>
      <c r="G66" s="50">
        <f t="shared" si="9"/>
        <v>42743</v>
      </c>
      <c r="H66" s="96">
        <v>5</v>
      </c>
      <c r="I66" s="97">
        <v>466.10169491525426</v>
      </c>
      <c r="J66" s="101" t="s">
        <v>28</v>
      </c>
      <c r="K66" s="99"/>
    </row>
    <row r="67" spans="1:11" ht="15.6" x14ac:dyDescent="0.25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999</v>
      </c>
      <c r="F67" s="66" t="s">
        <v>1070</v>
      </c>
      <c r="G67" s="50">
        <f t="shared" si="9"/>
        <v>42748</v>
      </c>
      <c r="H67" s="96">
        <v>25</v>
      </c>
      <c r="I67" s="97">
        <v>21411.177966101695</v>
      </c>
      <c r="J67" s="101" t="s">
        <v>344</v>
      </c>
      <c r="K67" s="99"/>
    </row>
    <row r="68" spans="1:11" ht="15.6" x14ac:dyDescent="0.25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1000</v>
      </c>
      <c r="F68" s="66" t="s">
        <v>1075</v>
      </c>
      <c r="G68" s="50">
        <f t="shared" si="9"/>
        <v>42742</v>
      </c>
      <c r="H68" s="96">
        <v>15</v>
      </c>
      <c r="I68" s="97">
        <v>466.10169491525426</v>
      </c>
      <c r="J68" s="101" t="s">
        <v>34</v>
      </c>
      <c r="K68" s="99"/>
    </row>
    <row r="69" spans="1:11" ht="15.6" x14ac:dyDescent="0.25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1001</v>
      </c>
      <c r="F69" s="66" t="s">
        <v>1086</v>
      </c>
      <c r="G69" s="50">
        <f t="shared" si="9"/>
        <v>42751</v>
      </c>
      <c r="H69" s="96">
        <v>41.27</v>
      </c>
      <c r="I69" s="97">
        <v>39714.118644067799</v>
      </c>
      <c r="J69" s="101" t="s">
        <v>232</v>
      </c>
      <c r="K69" s="99"/>
    </row>
    <row r="70" spans="1:11" ht="15.6" x14ac:dyDescent="0.25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1002</v>
      </c>
      <c r="F70" s="66" t="s">
        <v>1070</v>
      </c>
      <c r="G70" s="50">
        <f t="shared" si="9"/>
        <v>42748</v>
      </c>
      <c r="H70" s="96">
        <v>15</v>
      </c>
      <c r="I70" s="97">
        <v>466.10169491525426</v>
      </c>
      <c r="J70" s="101" t="s">
        <v>25</v>
      </c>
      <c r="K70" s="99"/>
    </row>
    <row r="71" spans="1:11" ht="15.6" x14ac:dyDescent="0.25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1003</v>
      </c>
      <c r="F71" s="66" t="s">
        <v>1089</v>
      </c>
      <c r="G71" s="50">
        <f t="shared" si="9"/>
        <v>42758</v>
      </c>
      <c r="H71" s="96">
        <v>5</v>
      </c>
      <c r="I71" s="97">
        <v>466.10169491525426</v>
      </c>
      <c r="J71" s="101" t="s">
        <v>25</v>
      </c>
      <c r="K71" s="99"/>
    </row>
    <row r="72" spans="1:11" ht="15.6" x14ac:dyDescent="0.25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1004</v>
      </c>
      <c r="F72" s="66" t="s">
        <v>1090</v>
      </c>
      <c r="G72" s="50">
        <f>F72+182</f>
        <v>42819</v>
      </c>
      <c r="H72" s="96">
        <v>5</v>
      </c>
      <c r="I72" s="97">
        <v>466.10169491525426</v>
      </c>
      <c r="J72" s="101" t="s">
        <v>233</v>
      </c>
      <c r="K72" s="99"/>
    </row>
    <row r="73" spans="1:11" ht="15.6" x14ac:dyDescent="0.25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1005</v>
      </c>
      <c r="F73" s="66" t="s">
        <v>1082</v>
      </c>
      <c r="G73" s="50">
        <f>F73+4*30.5</f>
        <v>42744</v>
      </c>
      <c r="H73" s="96">
        <v>15</v>
      </c>
      <c r="I73" s="97">
        <v>466.10169491525426</v>
      </c>
      <c r="J73" s="101" t="s">
        <v>28</v>
      </c>
      <c r="K73" s="99"/>
    </row>
    <row r="74" spans="1:11" ht="15.6" x14ac:dyDescent="0.25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1006</v>
      </c>
      <c r="F74" s="50" t="s">
        <v>1072</v>
      </c>
      <c r="G74" s="50">
        <f>F74+182</f>
        <v>42807</v>
      </c>
      <c r="H74" s="96">
        <v>5</v>
      </c>
      <c r="I74" s="97">
        <v>466.10169491525426</v>
      </c>
      <c r="J74" s="101" t="s">
        <v>28</v>
      </c>
      <c r="K74" s="99"/>
    </row>
    <row r="75" spans="1:11" ht="15.6" x14ac:dyDescent="0.25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1007</v>
      </c>
      <c r="F75" s="66" t="s">
        <v>1077</v>
      </c>
      <c r="G75" s="50">
        <f t="shared" ref="G75:G76" si="10">F75+4*30.5</f>
        <v>42755</v>
      </c>
      <c r="H75" s="96">
        <v>15</v>
      </c>
      <c r="I75" s="97">
        <v>466.10169491525426</v>
      </c>
      <c r="J75" s="101" t="s">
        <v>28</v>
      </c>
      <c r="K75" s="99"/>
    </row>
    <row r="76" spans="1:11" ht="15.6" x14ac:dyDescent="0.25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1008</v>
      </c>
      <c r="F76" s="50" t="s">
        <v>1070</v>
      </c>
      <c r="G76" s="50">
        <f t="shared" si="10"/>
        <v>42748</v>
      </c>
      <c r="H76" s="96">
        <v>18.8</v>
      </c>
      <c r="I76" s="97">
        <v>18091.237288135595</v>
      </c>
      <c r="J76" s="101" t="s">
        <v>237</v>
      </c>
      <c r="K76" s="99"/>
    </row>
    <row r="77" spans="1:11" ht="15.6" x14ac:dyDescent="0.25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1009</v>
      </c>
      <c r="F77" s="66" t="s">
        <v>1073</v>
      </c>
      <c r="G77" s="50">
        <f>F77+182</f>
        <v>42809</v>
      </c>
      <c r="H77" s="96">
        <v>15</v>
      </c>
      <c r="I77" s="97">
        <v>466.10169491525426</v>
      </c>
      <c r="J77" s="101" t="s">
        <v>35</v>
      </c>
      <c r="K77" s="99"/>
    </row>
    <row r="78" spans="1:11" ht="15.6" x14ac:dyDescent="0.25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1010</v>
      </c>
      <c r="F78" s="66" t="s">
        <v>1073</v>
      </c>
      <c r="G78" s="50">
        <f t="shared" ref="G78:G82" si="11">F78+4*30.5</f>
        <v>42749</v>
      </c>
      <c r="H78" s="96">
        <v>15</v>
      </c>
      <c r="I78" s="97">
        <v>466.10169491525426</v>
      </c>
      <c r="J78" s="101" t="s">
        <v>30</v>
      </c>
      <c r="K78" s="99"/>
    </row>
    <row r="79" spans="1:11" ht="15.6" x14ac:dyDescent="0.25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1011</v>
      </c>
      <c r="F79" s="66" t="s">
        <v>1072</v>
      </c>
      <c r="G79" s="50">
        <f t="shared" si="11"/>
        <v>42747</v>
      </c>
      <c r="H79" s="96">
        <v>5</v>
      </c>
      <c r="I79" s="97">
        <v>466.10169491525426</v>
      </c>
      <c r="J79" s="101" t="s">
        <v>26</v>
      </c>
      <c r="K79" s="99"/>
    </row>
    <row r="80" spans="1:11" ht="15.6" x14ac:dyDescent="0.25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1012</v>
      </c>
      <c r="F80" s="66" t="s">
        <v>1072</v>
      </c>
      <c r="G80" s="50">
        <f t="shared" si="11"/>
        <v>42747</v>
      </c>
      <c r="H80" s="96">
        <v>10</v>
      </c>
      <c r="I80" s="97">
        <v>466.10169491525426</v>
      </c>
      <c r="J80" s="101" t="s">
        <v>23</v>
      </c>
      <c r="K80" s="99"/>
    </row>
    <row r="81" spans="1:11" ht="15.6" x14ac:dyDescent="0.25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1013</v>
      </c>
      <c r="F81" s="66" t="s">
        <v>1070</v>
      </c>
      <c r="G81" s="50">
        <f t="shared" si="11"/>
        <v>42748</v>
      </c>
      <c r="H81" s="96">
        <v>10</v>
      </c>
      <c r="I81" s="97">
        <v>466.10169491525426</v>
      </c>
      <c r="J81" s="101" t="s">
        <v>30</v>
      </c>
      <c r="K81" s="99"/>
    </row>
    <row r="82" spans="1:11" ht="15.6" x14ac:dyDescent="0.25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1014</v>
      </c>
      <c r="F82" s="66" t="s">
        <v>1070</v>
      </c>
      <c r="G82" s="50">
        <f t="shared" si="11"/>
        <v>42748</v>
      </c>
      <c r="H82" s="96">
        <v>5</v>
      </c>
      <c r="I82" s="97">
        <v>466.10169491525426</v>
      </c>
      <c r="J82" s="101" t="s">
        <v>233</v>
      </c>
      <c r="K82" s="99"/>
    </row>
    <row r="83" spans="1:11" ht="15.6" x14ac:dyDescent="0.25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1015</v>
      </c>
      <c r="F83" s="66" t="s">
        <v>1073</v>
      </c>
      <c r="G83" s="50">
        <f t="shared" ref="G83:G84" si="12">F83+182</f>
        <v>42809</v>
      </c>
      <c r="H83" s="96">
        <v>15</v>
      </c>
      <c r="I83" s="97">
        <v>466.10169491525426</v>
      </c>
      <c r="J83" s="101" t="s">
        <v>30</v>
      </c>
      <c r="K83" s="99"/>
    </row>
    <row r="84" spans="1:11" ht="15.6" x14ac:dyDescent="0.25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1016</v>
      </c>
      <c r="F84" s="66" t="s">
        <v>1070</v>
      </c>
      <c r="G84" s="50">
        <f t="shared" si="12"/>
        <v>42808</v>
      </c>
      <c r="H84" s="96">
        <v>15</v>
      </c>
      <c r="I84" s="97">
        <v>466.10169491525426</v>
      </c>
      <c r="J84" s="101" t="s">
        <v>233</v>
      </c>
      <c r="K84" s="99"/>
    </row>
    <row r="85" spans="1:11" ht="15.6" x14ac:dyDescent="0.25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1017</v>
      </c>
      <c r="F85" s="50" t="s">
        <v>1070</v>
      </c>
      <c r="G85" s="50">
        <f t="shared" ref="G85:G92" si="13">F85+4*30.5</f>
        <v>42748</v>
      </c>
      <c r="H85" s="96">
        <v>15</v>
      </c>
      <c r="I85" s="97">
        <v>14434.5</v>
      </c>
      <c r="J85" s="101" t="s">
        <v>23</v>
      </c>
      <c r="K85" s="99"/>
    </row>
    <row r="86" spans="1:11" ht="15.6" x14ac:dyDescent="0.25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1018</v>
      </c>
      <c r="F86" s="66" t="s">
        <v>1073</v>
      </c>
      <c r="G86" s="50">
        <f t="shared" si="13"/>
        <v>42749</v>
      </c>
      <c r="H86" s="96">
        <v>15</v>
      </c>
      <c r="I86" s="97">
        <v>466.10169491525426</v>
      </c>
      <c r="J86" s="101" t="s">
        <v>28</v>
      </c>
      <c r="K86" s="99"/>
    </row>
    <row r="87" spans="1:11" ht="15.6" x14ac:dyDescent="0.25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1019</v>
      </c>
      <c r="F87" s="66" t="s">
        <v>1070</v>
      </c>
      <c r="G87" s="50">
        <f t="shared" si="13"/>
        <v>42748</v>
      </c>
      <c r="H87" s="96">
        <v>15</v>
      </c>
      <c r="I87" s="97">
        <v>466.10169491525426</v>
      </c>
      <c r="J87" s="101" t="s">
        <v>25</v>
      </c>
      <c r="K87" s="99"/>
    </row>
    <row r="88" spans="1:11" ht="15.6" x14ac:dyDescent="0.25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1020</v>
      </c>
      <c r="F88" s="66" t="s">
        <v>1080</v>
      </c>
      <c r="G88" s="50">
        <f t="shared" si="13"/>
        <v>42754</v>
      </c>
      <c r="H88" s="96">
        <v>5</v>
      </c>
      <c r="I88" s="97">
        <v>466.10169491525426</v>
      </c>
      <c r="J88" s="101" t="s">
        <v>27</v>
      </c>
      <c r="K88" s="99"/>
    </row>
    <row r="89" spans="1:11" ht="15.6" x14ac:dyDescent="0.25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1021</v>
      </c>
      <c r="F89" s="66" t="s">
        <v>1077</v>
      </c>
      <c r="G89" s="50">
        <f t="shared" si="13"/>
        <v>42755</v>
      </c>
      <c r="H89" s="96">
        <v>15</v>
      </c>
      <c r="I89" s="97">
        <v>466.10169491525426</v>
      </c>
      <c r="J89" s="101" t="s">
        <v>30</v>
      </c>
      <c r="K89" s="99"/>
    </row>
    <row r="90" spans="1:11" ht="15.6" x14ac:dyDescent="0.25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1022</v>
      </c>
      <c r="F90" s="66" t="s">
        <v>1072</v>
      </c>
      <c r="G90" s="50">
        <f t="shared" si="13"/>
        <v>42747</v>
      </c>
      <c r="H90" s="96">
        <v>5</v>
      </c>
      <c r="I90" s="97">
        <v>466.10169491525426</v>
      </c>
      <c r="J90" s="101" t="s">
        <v>25</v>
      </c>
      <c r="K90" s="99"/>
    </row>
    <row r="91" spans="1:11" ht="15.6" x14ac:dyDescent="0.25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1023</v>
      </c>
      <c r="F91" s="50" t="s">
        <v>1070</v>
      </c>
      <c r="G91" s="50">
        <f t="shared" si="13"/>
        <v>42748</v>
      </c>
      <c r="H91" s="96">
        <v>10</v>
      </c>
      <c r="I91" s="97">
        <v>466.10169491525426</v>
      </c>
      <c r="J91" s="101" t="s">
        <v>25</v>
      </c>
      <c r="K91" s="99"/>
    </row>
    <row r="92" spans="1:11" ht="15.6" x14ac:dyDescent="0.25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1024</v>
      </c>
      <c r="F92" s="66" t="s">
        <v>1072</v>
      </c>
      <c r="G92" s="50">
        <f t="shared" si="13"/>
        <v>42747</v>
      </c>
      <c r="H92" s="96">
        <v>5</v>
      </c>
      <c r="I92" s="97">
        <v>466.10169491525426</v>
      </c>
      <c r="J92" s="101" t="s">
        <v>25</v>
      </c>
      <c r="K92" s="99"/>
    </row>
    <row r="93" spans="1:11" ht="15.6" x14ac:dyDescent="0.25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1025</v>
      </c>
      <c r="F93" s="50" t="s">
        <v>1073</v>
      </c>
      <c r="G93" s="50">
        <f>F93+182</f>
        <v>42809</v>
      </c>
      <c r="H93" s="96">
        <v>5</v>
      </c>
      <c r="I93" s="97">
        <v>466.10169491525426</v>
      </c>
      <c r="J93" s="101" t="s">
        <v>25</v>
      </c>
      <c r="K93" s="99"/>
    </row>
    <row r="94" spans="1:11" ht="15.6" x14ac:dyDescent="0.25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1026</v>
      </c>
      <c r="F94" s="50" t="s">
        <v>1083</v>
      </c>
      <c r="G94" s="50">
        <f t="shared" ref="G94:G103" si="14">F94+4*30.5</f>
        <v>42750</v>
      </c>
      <c r="H94" s="96">
        <v>15</v>
      </c>
      <c r="I94" s="97">
        <v>466.10169491525426</v>
      </c>
      <c r="J94" s="101" t="s">
        <v>25</v>
      </c>
      <c r="K94" s="99"/>
    </row>
    <row r="95" spans="1:11" ht="15.6" x14ac:dyDescent="0.25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1027</v>
      </c>
      <c r="F95" s="50" t="s">
        <v>1070</v>
      </c>
      <c r="G95" s="50">
        <f t="shared" si="14"/>
        <v>42748</v>
      </c>
      <c r="H95" s="96">
        <v>15</v>
      </c>
      <c r="I95" s="97">
        <v>466.10169491525426</v>
      </c>
      <c r="J95" s="101" t="s">
        <v>28</v>
      </c>
      <c r="K95" s="99"/>
    </row>
    <row r="96" spans="1:11" ht="15.6" x14ac:dyDescent="0.25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1028</v>
      </c>
      <c r="F96" s="66" t="s">
        <v>1080</v>
      </c>
      <c r="G96" s="50">
        <f t="shared" si="14"/>
        <v>42754</v>
      </c>
      <c r="H96" s="96">
        <v>5</v>
      </c>
      <c r="I96" s="97">
        <v>466.10169491525426</v>
      </c>
      <c r="J96" s="101" t="s">
        <v>28</v>
      </c>
      <c r="K96" s="99"/>
    </row>
    <row r="97" spans="1:11" ht="15.6" x14ac:dyDescent="0.25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1029</v>
      </c>
      <c r="F97" s="50" t="s">
        <v>1079</v>
      </c>
      <c r="G97" s="50">
        <f t="shared" si="14"/>
        <v>42761</v>
      </c>
      <c r="H97" s="96">
        <v>5</v>
      </c>
      <c r="I97" s="97">
        <v>466.10169491525426</v>
      </c>
      <c r="J97" s="101" t="s">
        <v>28</v>
      </c>
      <c r="K97" s="99"/>
    </row>
    <row r="98" spans="1:11" ht="15.6" x14ac:dyDescent="0.25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1030</v>
      </c>
      <c r="F98" s="50" t="s">
        <v>1086</v>
      </c>
      <c r="G98" s="50">
        <f t="shared" si="14"/>
        <v>42751</v>
      </c>
      <c r="H98" s="96">
        <v>5</v>
      </c>
      <c r="I98" s="97">
        <v>466.10169491525426</v>
      </c>
      <c r="J98" s="101" t="s">
        <v>23</v>
      </c>
      <c r="K98" s="99"/>
    </row>
    <row r="99" spans="1:11" ht="15.6" x14ac:dyDescent="0.25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1031</v>
      </c>
      <c r="F99" s="50" t="s">
        <v>1073</v>
      </c>
      <c r="G99" s="50">
        <f t="shared" si="14"/>
        <v>42749</v>
      </c>
      <c r="H99" s="96">
        <v>15</v>
      </c>
      <c r="I99" s="97">
        <v>466.10169491525426</v>
      </c>
      <c r="J99" s="101" t="s">
        <v>26</v>
      </c>
      <c r="K99" s="99"/>
    </row>
    <row r="100" spans="1:11" ht="15.6" x14ac:dyDescent="0.25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1032</v>
      </c>
      <c r="F100" s="66" t="s">
        <v>1089</v>
      </c>
      <c r="G100" s="50">
        <f t="shared" si="14"/>
        <v>42758</v>
      </c>
      <c r="H100" s="96">
        <v>5</v>
      </c>
      <c r="I100" s="97">
        <v>466.10169491525426</v>
      </c>
      <c r="J100" s="101" t="s">
        <v>718</v>
      </c>
      <c r="K100" s="99"/>
    </row>
    <row r="101" spans="1:11" ht="15.6" x14ac:dyDescent="0.25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1033</v>
      </c>
      <c r="F101" s="66" t="s">
        <v>1071</v>
      </c>
      <c r="G101" s="50">
        <f t="shared" si="14"/>
        <v>42756</v>
      </c>
      <c r="H101" s="96">
        <v>10</v>
      </c>
      <c r="I101" s="97">
        <v>466.10169491525426</v>
      </c>
      <c r="J101" s="101" t="s">
        <v>239</v>
      </c>
      <c r="K101" s="99"/>
    </row>
    <row r="102" spans="1:11" ht="15.6" x14ac:dyDescent="0.25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1034</v>
      </c>
      <c r="F102" s="50" t="s">
        <v>1083</v>
      </c>
      <c r="G102" s="50">
        <f t="shared" si="14"/>
        <v>42750</v>
      </c>
      <c r="H102" s="96">
        <v>5</v>
      </c>
      <c r="I102" s="97">
        <v>466.10169491525426</v>
      </c>
      <c r="J102" s="101" t="s">
        <v>28</v>
      </c>
      <c r="K102" s="99"/>
    </row>
    <row r="103" spans="1:11" ht="15.6" x14ac:dyDescent="0.25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1035</v>
      </c>
      <c r="F103" s="66" t="s">
        <v>1090</v>
      </c>
      <c r="G103" s="50">
        <f t="shared" si="14"/>
        <v>42759</v>
      </c>
      <c r="H103" s="96">
        <v>15</v>
      </c>
      <c r="I103" s="97">
        <v>466.10169491525426</v>
      </c>
      <c r="J103" s="101" t="s">
        <v>341</v>
      </c>
      <c r="K103" s="99"/>
    </row>
    <row r="104" spans="1:11" ht="15.6" x14ac:dyDescent="0.25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1036</v>
      </c>
      <c r="F104" s="66" t="s">
        <v>1089</v>
      </c>
      <c r="G104" s="50">
        <f>F104+182</f>
        <v>42818</v>
      </c>
      <c r="H104" s="96">
        <v>15</v>
      </c>
      <c r="I104" s="97">
        <v>466.10169491525426</v>
      </c>
      <c r="J104" s="101" t="s">
        <v>36</v>
      </c>
      <c r="K104" s="99"/>
    </row>
    <row r="105" spans="1:11" ht="15.6" x14ac:dyDescent="0.25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1037</v>
      </c>
      <c r="F105" s="66" t="s">
        <v>1071</v>
      </c>
      <c r="G105" s="50">
        <f t="shared" ref="G105:G107" si="15">F105+4*30.5</f>
        <v>42756</v>
      </c>
      <c r="H105" s="96">
        <v>15</v>
      </c>
      <c r="I105" s="97">
        <v>466.10169491525426</v>
      </c>
      <c r="J105" s="101" t="s">
        <v>30</v>
      </c>
      <c r="K105" s="99"/>
    </row>
    <row r="106" spans="1:11" ht="15.6" x14ac:dyDescent="0.25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1038</v>
      </c>
      <c r="F106" s="66" t="s">
        <v>1077</v>
      </c>
      <c r="G106" s="50">
        <f t="shared" si="15"/>
        <v>42755</v>
      </c>
      <c r="H106" s="96">
        <v>5</v>
      </c>
      <c r="I106" s="97">
        <v>466.10169491525426</v>
      </c>
      <c r="J106" s="101" t="s">
        <v>30</v>
      </c>
      <c r="K106" s="99"/>
    </row>
    <row r="107" spans="1:11" ht="15.6" x14ac:dyDescent="0.25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1039</v>
      </c>
      <c r="F107" s="50" t="s">
        <v>1076</v>
      </c>
      <c r="G107" s="50">
        <f t="shared" si="15"/>
        <v>42762</v>
      </c>
      <c r="H107" s="96">
        <v>8</v>
      </c>
      <c r="I107" s="97">
        <v>7698.3983050847464</v>
      </c>
      <c r="J107" s="101" t="s">
        <v>103</v>
      </c>
      <c r="K107" s="99"/>
    </row>
    <row r="108" spans="1:11" ht="15.6" x14ac:dyDescent="0.25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1040</v>
      </c>
      <c r="F108" s="50" t="s">
        <v>1090</v>
      </c>
      <c r="G108" s="50">
        <f t="shared" ref="G108:G109" si="16">F108+182</f>
        <v>42819</v>
      </c>
      <c r="H108" s="96">
        <v>5</v>
      </c>
      <c r="I108" s="97">
        <v>466.10169491525426</v>
      </c>
      <c r="J108" s="101" t="s">
        <v>237</v>
      </c>
      <c r="K108" s="99"/>
    </row>
    <row r="109" spans="1:11" ht="15.6" x14ac:dyDescent="0.25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1041</v>
      </c>
      <c r="F109" s="109" t="s">
        <v>1089</v>
      </c>
      <c r="G109" s="50">
        <f t="shared" si="16"/>
        <v>42818</v>
      </c>
      <c r="H109" s="111">
        <v>15</v>
      </c>
      <c r="I109" s="106">
        <v>466.10169491525426</v>
      </c>
      <c r="J109" s="102" t="s">
        <v>237</v>
      </c>
      <c r="K109" s="85"/>
    </row>
    <row r="110" spans="1:11" ht="15.6" x14ac:dyDescent="0.25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1042</v>
      </c>
      <c r="F110" s="109" t="s">
        <v>1090</v>
      </c>
      <c r="G110" s="50">
        <f t="shared" ref="G110:G125" si="17">F110+4*30.5</f>
        <v>42759</v>
      </c>
      <c r="H110" s="111">
        <v>58</v>
      </c>
      <c r="I110" s="106">
        <v>55813.398305084746</v>
      </c>
      <c r="J110" s="103" t="s">
        <v>25</v>
      </c>
      <c r="K110" s="85"/>
    </row>
    <row r="111" spans="1:11" ht="15.6" x14ac:dyDescent="0.25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1043</v>
      </c>
      <c r="F111" s="109" t="s">
        <v>1076</v>
      </c>
      <c r="G111" s="50">
        <f t="shared" si="17"/>
        <v>42762</v>
      </c>
      <c r="H111" s="111">
        <v>15</v>
      </c>
      <c r="I111" s="106">
        <v>466.10169491525426</v>
      </c>
      <c r="J111" s="103" t="s">
        <v>27</v>
      </c>
      <c r="K111" s="85"/>
    </row>
    <row r="112" spans="1:11" ht="15.6" x14ac:dyDescent="0.25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1044</v>
      </c>
      <c r="F112" s="109" t="s">
        <v>1091</v>
      </c>
      <c r="G112" s="50">
        <f t="shared" si="17"/>
        <v>42763</v>
      </c>
      <c r="H112" s="111">
        <v>15</v>
      </c>
      <c r="I112" s="106">
        <v>14434.5</v>
      </c>
      <c r="J112" s="103" t="s">
        <v>23</v>
      </c>
      <c r="K112" s="85"/>
    </row>
    <row r="113" spans="1:11" ht="15.6" x14ac:dyDescent="0.25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1045</v>
      </c>
      <c r="F113" s="109" t="s">
        <v>1091</v>
      </c>
      <c r="G113" s="50">
        <f t="shared" si="17"/>
        <v>42763</v>
      </c>
      <c r="H113" s="111">
        <v>10</v>
      </c>
      <c r="I113" s="106">
        <v>466.10169491525426</v>
      </c>
      <c r="J113" s="103" t="s">
        <v>25</v>
      </c>
      <c r="K113" s="85"/>
    </row>
    <row r="114" spans="1:11" ht="15.6" x14ac:dyDescent="0.25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1046</v>
      </c>
      <c r="F114" s="109" t="s">
        <v>1076</v>
      </c>
      <c r="G114" s="50">
        <f t="shared" si="17"/>
        <v>42762</v>
      </c>
      <c r="H114" s="111">
        <v>10</v>
      </c>
      <c r="I114" s="106">
        <v>466.10169491525426</v>
      </c>
      <c r="J114" s="103" t="s">
        <v>25</v>
      </c>
      <c r="K114" s="85"/>
    </row>
    <row r="115" spans="1:11" ht="15.6" x14ac:dyDescent="0.25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1047</v>
      </c>
      <c r="F115" s="109" t="s">
        <v>1084</v>
      </c>
      <c r="G115" s="50">
        <f t="shared" si="17"/>
        <v>42757</v>
      </c>
      <c r="H115" s="111">
        <v>15</v>
      </c>
      <c r="I115" s="106">
        <v>466.10169491525426</v>
      </c>
      <c r="J115" s="103" t="s">
        <v>25</v>
      </c>
      <c r="K115" s="85"/>
    </row>
    <row r="116" spans="1:11" ht="15.6" x14ac:dyDescent="0.25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1048</v>
      </c>
      <c r="F116" s="109" t="s">
        <v>1079</v>
      </c>
      <c r="G116" s="50">
        <f t="shared" si="17"/>
        <v>42761</v>
      </c>
      <c r="H116" s="111">
        <v>15</v>
      </c>
      <c r="I116" s="106">
        <v>466.10169491525426</v>
      </c>
      <c r="J116" s="103" t="s">
        <v>237</v>
      </c>
      <c r="K116" s="85"/>
    </row>
    <row r="117" spans="1:11" ht="15.6" x14ac:dyDescent="0.25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1049</v>
      </c>
      <c r="F117" s="109" t="s">
        <v>1089</v>
      </c>
      <c r="G117" s="50">
        <f t="shared" si="17"/>
        <v>42758</v>
      </c>
      <c r="H117" s="111">
        <v>5</v>
      </c>
      <c r="I117" s="106">
        <v>466.10169491525426</v>
      </c>
      <c r="J117" s="103" t="s">
        <v>237</v>
      </c>
      <c r="K117" s="85"/>
    </row>
    <row r="118" spans="1:11" ht="15.6" x14ac:dyDescent="0.25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1050</v>
      </c>
      <c r="F118" s="109" t="s">
        <v>1084</v>
      </c>
      <c r="G118" s="50">
        <f t="shared" si="17"/>
        <v>42757</v>
      </c>
      <c r="H118" s="111">
        <v>10</v>
      </c>
      <c r="I118" s="106">
        <v>466.10169491525426</v>
      </c>
      <c r="J118" s="103" t="s">
        <v>25</v>
      </c>
      <c r="K118" s="85"/>
    </row>
    <row r="119" spans="1:11" ht="15.6" x14ac:dyDescent="0.25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1051</v>
      </c>
      <c r="F119" s="109" t="s">
        <v>1084</v>
      </c>
      <c r="G119" s="50">
        <f t="shared" si="17"/>
        <v>42757</v>
      </c>
      <c r="H119" s="111">
        <v>15</v>
      </c>
      <c r="I119" s="106">
        <v>466.10169491525426</v>
      </c>
      <c r="J119" s="103" t="s">
        <v>28</v>
      </c>
      <c r="K119" s="85"/>
    </row>
    <row r="120" spans="1:11" ht="15.6" x14ac:dyDescent="0.25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1052</v>
      </c>
      <c r="F120" s="109" t="s">
        <v>1090</v>
      </c>
      <c r="G120" s="50">
        <f t="shared" si="17"/>
        <v>42759</v>
      </c>
      <c r="H120" s="111">
        <v>5</v>
      </c>
      <c r="I120" s="106">
        <v>466.10169491525426</v>
      </c>
      <c r="J120" s="103" t="s">
        <v>28</v>
      </c>
      <c r="K120" s="85"/>
    </row>
    <row r="121" spans="1:11" ht="15.6" x14ac:dyDescent="0.25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1053</v>
      </c>
      <c r="F121" s="109" t="s">
        <v>1079</v>
      </c>
      <c r="G121" s="50">
        <f t="shared" si="17"/>
        <v>42761</v>
      </c>
      <c r="H121" s="111">
        <v>15</v>
      </c>
      <c r="I121" s="106">
        <v>466.10169491525426</v>
      </c>
      <c r="J121" s="105" t="s">
        <v>28</v>
      </c>
      <c r="K121" s="85"/>
    </row>
    <row r="122" spans="1:11" ht="15.6" x14ac:dyDescent="0.25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1054</v>
      </c>
      <c r="F122" s="109" t="s">
        <v>1089</v>
      </c>
      <c r="G122" s="50">
        <f t="shared" si="17"/>
        <v>42758</v>
      </c>
      <c r="H122" s="111">
        <v>5</v>
      </c>
      <c r="I122" s="106">
        <v>466.10169491525426</v>
      </c>
      <c r="J122" s="105" t="s">
        <v>28</v>
      </c>
      <c r="K122" s="85"/>
    </row>
    <row r="123" spans="1:11" ht="15.6" x14ac:dyDescent="0.25">
      <c r="A123" s="94" t="s">
        <v>20</v>
      </c>
      <c r="B123" s="94" t="s">
        <v>1250</v>
      </c>
      <c r="C123" s="94" t="s">
        <v>22</v>
      </c>
      <c r="D123" s="95">
        <v>111</v>
      </c>
      <c r="E123" s="105" t="s">
        <v>1055</v>
      </c>
      <c r="F123" s="109" t="s">
        <v>1090</v>
      </c>
      <c r="G123" s="50">
        <f t="shared" si="17"/>
        <v>42759</v>
      </c>
      <c r="H123" s="111">
        <v>15</v>
      </c>
      <c r="I123" s="106">
        <v>466.10169491525426</v>
      </c>
      <c r="J123" s="105" t="s">
        <v>28</v>
      </c>
      <c r="K123" s="85"/>
    </row>
    <row r="124" spans="1:11" ht="15.6" x14ac:dyDescent="0.25">
      <c r="A124" s="94" t="s">
        <v>20</v>
      </c>
      <c r="B124" s="94" t="s">
        <v>1250</v>
      </c>
      <c r="C124" s="94" t="s">
        <v>22</v>
      </c>
      <c r="D124" s="95">
        <v>112</v>
      </c>
      <c r="E124" s="107" t="s">
        <v>1056</v>
      </c>
      <c r="F124" s="107" t="s">
        <v>1076</v>
      </c>
      <c r="G124" s="50">
        <f t="shared" si="17"/>
        <v>42762</v>
      </c>
      <c r="H124" s="107">
        <v>5</v>
      </c>
      <c r="I124" s="107">
        <v>466.10169491525426</v>
      </c>
      <c r="J124" s="107" t="s">
        <v>28</v>
      </c>
    </row>
    <row r="125" spans="1:11" ht="15.6" x14ac:dyDescent="0.25">
      <c r="A125" s="94" t="s">
        <v>20</v>
      </c>
      <c r="B125" s="94" t="s">
        <v>1250</v>
      </c>
      <c r="C125" s="94" t="s">
        <v>22</v>
      </c>
      <c r="D125" s="95">
        <v>113</v>
      </c>
      <c r="E125" s="107" t="s">
        <v>1057</v>
      </c>
      <c r="F125" s="107" t="s">
        <v>1084</v>
      </c>
      <c r="G125" s="50">
        <f t="shared" si="17"/>
        <v>42757</v>
      </c>
      <c r="H125" s="107">
        <v>15</v>
      </c>
      <c r="I125" s="107">
        <v>466.10169491525426</v>
      </c>
      <c r="J125" s="107" t="s">
        <v>23</v>
      </c>
    </row>
    <row r="126" spans="1:11" ht="15.6" x14ac:dyDescent="0.25">
      <c r="A126" s="94" t="s">
        <v>20</v>
      </c>
      <c r="B126" s="94" t="s">
        <v>1250</v>
      </c>
      <c r="C126" s="94" t="s">
        <v>22</v>
      </c>
      <c r="D126" s="95">
        <v>114</v>
      </c>
      <c r="E126" s="107" t="s">
        <v>1058</v>
      </c>
      <c r="F126" s="107" t="s">
        <v>1091</v>
      </c>
      <c r="G126" s="50">
        <f>F126+182</f>
        <v>42823</v>
      </c>
      <c r="H126" s="107">
        <v>15</v>
      </c>
      <c r="I126" s="107">
        <v>466.10169491525426</v>
      </c>
      <c r="J126" s="107" t="s">
        <v>233</v>
      </c>
    </row>
    <row r="127" spans="1:11" ht="15.6" x14ac:dyDescent="0.25">
      <c r="A127" s="94" t="s">
        <v>20</v>
      </c>
      <c r="B127" s="94" t="s">
        <v>1250</v>
      </c>
      <c r="C127" s="94" t="s">
        <v>22</v>
      </c>
      <c r="D127" s="95">
        <v>115</v>
      </c>
      <c r="E127" s="107" t="s">
        <v>1059</v>
      </c>
      <c r="F127" s="107" t="s">
        <v>1091</v>
      </c>
      <c r="G127" s="50">
        <f t="shared" ref="G127:G133" si="18">F127+4*30.5</f>
        <v>42763</v>
      </c>
      <c r="H127" s="107">
        <v>5</v>
      </c>
      <c r="I127" s="107">
        <v>466.10169491525426</v>
      </c>
      <c r="J127" s="107" t="s">
        <v>233</v>
      </c>
    </row>
    <row r="128" spans="1:11" ht="15.6" x14ac:dyDescent="0.25">
      <c r="A128" s="94" t="s">
        <v>20</v>
      </c>
      <c r="B128" s="94" t="s">
        <v>1250</v>
      </c>
      <c r="C128" s="94" t="s">
        <v>22</v>
      </c>
      <c r="D128" s="95">
        <v>116</v>
      </c>
      <c r="E128" s="107" t="s">
        <v>1060</v>
      </c>
      <c r="F128" s="107" t="s">
        <v>1091</v>
      </c>
      <c r="G128" s="50">
        <f t="shared" si="18"/>
        <v>42763</v>
      </c>
      <c r="H128" s="107">
        <v>5</v>
      </c>
      <c r="I128" s="107">
        <v>466.10169491525426</v>
      </c>
      <c r="J128" s="107" t="s">
        <v>26</v>
      </c>
    </row>
    <row r="129" spans="1:10" ht="15.6" x14ac:dyDescent="0.25">
      <c r="A129" s="94" t="s">
        <v>20</v>
      </c>
      <c r="B129" s="94" t="s">
        <v>1250</v>
      </c>
      <c r="C129" s="94" t="s">
        <v>22</v>
      </c>
      <c r="D129" s="95">
        <v>117</v>
      </c>
      <c r="E129" s="107" t="s">
        <v>1061</v>
      </c>
      <c r="F129" s="107" t="s">
        <v>1087</v>
      </c>
      <c r="G129" s="50">
        <f t="shared" si="18"/>
        <v>42764</v>
      </c>
      <c r="H129" s="107">
        <v>5</v>
      </c>
      <c r="I129" s="107">
        <v>466.10169491525426</v>
      </c>
      <c r="J129" s="107" t="s">
        <v>29</v>
      </c>
    </row>
    <row r="130" spans="1:10" ht="15.6" x14ac:dyDescent="0.25">
      <c r="A130" s="94" t="s">
        <v>20</v>
      </c>
      <c r="B130" s="94" t="s">
        <v>1250</v>
      </c>
      <c r="C130" s="94" t="s">
        <v>22</v>
      </c>
      <c r="D130" s="95">
        <v>118</v>
      </c>
      <c r="E130" s="107" t="s">
        <v>1062</v>
      </c>
      <c r="F130" s="107" t="s">
        <v>1087</v>
      </c>
      <c r="G130" s="50">
        <f t="shared" si="18"/>
        <v>42764</v>
      </c>
      <c r="H130" s="107">
        <v>10</v>
      </c>
      <c r="I130" s="107">
        <v>466.10169491525426</v>
      </c>
      <c r="J130" s="107" t="s">
        <v>28</v>
      </c>
    </row>
    <row r="131" spans="1:10" ht="15.6" x14ac:dyDescent="0.25">
      <c r="A131" s="94" t="s">
        <v>20</v>
      </c>
      <c r="B131" s="94" t="s">
        <v>1250</v>
      </c>
      <c r="C131" s="94" t="s">
        <v>22</v>
      </c>
      <c r="D131" s="95">
        <v>119</v>
      </c>
      <c r="E131" s="107" t="s">
        <v>1063</v>
      </c>
      <c r="F131" s="107" t="s">
        <v>1076</v>
      </c>
      <c r="G131" s="50">
        <f t="shared" si="18"/>
        <v>42762</v>
      </c>
      <c r="H131" s="107">
        <v>10</v>
      </c>
      <c r="I131" s="107">
        <v>466.10169491525426</v>
      </c>
      <c r="J131" s="107" t="s">
        <v>25</v>
      </c>
    </row>
    <row r="132" spans="1:10" ht="15.6" x14ac:dyDescent="0.25">
      <c r="A132" s="94" t="s">
        <v>20</v>
      </c>
      <c r="B132" s="94" t="s">
        <v>1250</v>
      </c>
      <c r="C132" s="94" t="s">
        <v>22</v>
      </c>
      <c r="D132" s="95">
        <v>120</v>
      </c>
      <c r="E132" s="107" t="s">
        <v>1064</v>
      </c>
      <c r="F132" s="107" t="s">
        <v>1087</v>
      </c>
      <c r="G132" s="50">
        <f t="shared" si="18"/>
        <v>42764</v>
      </c>
      <c r="H132" s="107">
        <v>5</v>
      </c>
      <c r="I132" s="107">
        <v>466.10169491525426</v>
      </c>
      <c r="J132" s="107" t="s">
        <v>29</v>
      </c>
    </row>
    <row r="133" spans="1:10" ht="15.6" x14ac:dyDescent="0.25">
      <c r="A133" s="94" t="s">
        <v>20</v>
      </c>
      <c r="B133" s="94" t="s">
        <v>1250</v>
      </c>
      <c r="C133" s="94" t="s">
        <v>22</v>
      </c>
      <c r="D133" s="95">
        <v>121</v>
      </c>
      <c r="E133" s="107" t="s">
        <v>1065</v>
      </c>
      <c r="F133" s="107" t="s">
        <v>1087</v>
      </c>
      <c r="G133" s="50">
        <f t="shared" si="18"/>
        <v>42764</v>
      </c>
      <c r="H133" s="107">
        <v>5</v>
      </c>
      <c r="I133" s="107">
        <v>466.10169491525426</v>
      </c>
      <c r="J133" s="107" t="s">
        <v>29</v>
      </c>
    </row>
    <row r="134" spans="1:10" ht="15.6" x14ac:dyDescent="0.25">
      <c r="A134" s="94" t="s">
        <v>20</v>
      </c>
      <c r="B134" s="94" t="s">
        <v>1250</v>
      </c>
      <c r="C134" s="94" t="s">
        <v>22</v>
      </c>
      <c r="D134" s="95">
        <v>122</v>
      </c>
      <c r="E134" s="107" t="s">
        <v>1066</v>
      </c>
      <c r="F134" s="107" t="s">
        <v>1091</v>
      </c>
      <c r="G134" s="50">
        <f>F134+182</f>
        <v>42823</v>
      </c>
      <c r="H134" s="107">
        <v>5</v>
      </c>
      <c r="I134" s="107">
        <v>466.10169491525426</v>
      </c>
      <c r="J134" s="107" t="s">
        <v>28</v>
      </c>
    </row>
    <row r="135" spans="1:10" ht="15.6" x14ac:dyDescent="0.25">
      <c r="A135" s="94" t="s">
        <v>20</v>
      </c>
      <c r="B135" s="94" t="s">
        <v>1250</v>
      </c>
      <c r="C135" s="94" t="s">
        <v>22</v>
      </c>
      <c r="D135" s="95">
        <v>123</v>
      </c>
      <c r="E135" s="107" t="s">
        <v>1067</v>
      </c>
      <c r="F135" s="107" t="s">
        <v>1091</v>
      </c>
      <c r="G135" s="50">
        <f t="shared" ref="G135:G136" si="19">F135+4*30.5</f>
        <v>42763</v>
      </c>
      <c r="H135" s="107">
        <v>10</v>
      </c>
      <c r="I135" s="107">
        <v>466.10169491525426</v>
      </c>
      <c r="J135" s="107" t="s">
        <v>23</v>
      </c>
    </row>
    <row r="136" spans="1:10" ht="15.6" x14ac:dyDescent="0.25">
      <c r="A136" s="94" t="s">
        <v>20</v>
      </c>
      <c r="B136" s="94" t="s">
        <v>1250</v>
      </c>
      <c r="C136" s="94" t="s">
        <v>22</v>
      </c>
      <c r="D136" s="95">
        <v>124</v>
      </c>
      <c r="E136" s="107" t="s">
        <v>1068</v>
      </c>
      <c r="F136" s="107" t="s">
        <v>1087</v>
      </c>
      <c r="G136" s="50">
        <f t="shared" si="19"/>
        <v>42764</v>
      </c>
      <c r="H136" s="107">
        <v>5</v>
      </c>
      <c r="I136" s="107">
        <v>466.10169491525426</v>
      </c>
      <c r="J136" s="107" t="s">
        <v>233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</vt:i4>
      </vt:variant>
    </vt:vector>
  </HeadingPairs>
  <TitlesOfParts>
    <vt:vector size="26" baseType="lpstr">
      <vt:lpstr>11в_январь</vt:lpstr>
      <vt:lpstr>11в_февраль</vt:lpstr>
      <vt:lpstr>11в_март</vt:lpstr>
      <vt:lpstr>11в_апрель</vt:lpstr>
      <vt:lpstr>11в_май</vt:lpstr>
      <vt:lpstr>11в_июнь</vt:lpstr>
      <vt:lpstr>11в_июль</vt:lpstr>
      <vt:lpstr>11в_август</vt:lpstr>
      <vt:lpstr>11в-сентябрь</vt:lpstr>
      <vt:lpstr>11в-октябрь</vt:lpstr>
      <vt:lpstr>11в-ноябрь</vt:lpstr>
      <vt:lpstr>11в-декабрь</vt:lpstr>
      <vt:lpstr>формы 8, 9_январь</vt:lpstr>
      <vt:lpstr>формы 8, 9_февраль</vt:lpstr>
      <vt:lpstr>формы 8, 9_март</vt:lpstr>
      <vt:lpstr>формы 8, 9_апрель</vt:lpstr>
      <vt:lpstr>формы 8, 9_май</vt:lpstr>
      <vt:lpstr>формы 8 9_июнь</vt:lpstr>
      <vt:lpstr>формы 8 9_июль</vt:lpstr>
      <vt:lpstr>формы 8 9_август</vt:lpstr>
      <vt:lpstr>формы 8_9 сентябрь</vt:lpstr>
      <vt:lpstr>формы 8_9 октябрь</vt:lpstr>
      <vt:lpstr>формы 8_9 ноябрь</vt:lpstr>
      <vt:lpstr>формы 8_9 декабрь</vt:lpstr>
      <vt:lpstr>'11в_апрель'!Область_печати</vt:lpstr>
      <vt:lpstr>'11в_май'!Область_печати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Коровин Андрей Владимирович</cp:lastModifiedBy>
  <cp:lastPrinted>2016-05-12T08:47:25Z</cp:lastPrinted>
  <dcterms:created xsi:type="dcterms:W3CDTF">2015-04-01T08:30:50Z</dcterms:created>
  <dcterms:modified xsi:type="dcterms:W3CDTF">2017-01-18T05:01:45Z</dcterms:modified>
</cp:coreProperties>
</file>