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4905" windowWidth="14085" windowHeight="5355" firstSheet="8" activeTab="11"/>
  </bookViews>
  <sheets>
    <sheet name="январь 2013" sheetId="1" r:id="rId1"/>
    <sheet name="февраль 2013" sheetId="2" r:id="rId2"/>
    <sheet name="март 2013" sheetId="3" r:id="rId3"/>
    <sheet name="апрель 2013" sheetId="4" r:id="rId4"/>
    <sheet name="май 2013" sheetId="5" r:id="rId5"/>
    <sheet name="июнь 2013" sheetId="6" r:id="rId6"/>
    <sheet name="июль 2013" sheetId="7" r:id="rId7"/>
    <sheet name="август 2013" sheetId="8" r:id="rId8"/>
    <sheet name="сентябрь 2013" sheetId="9" r:id="rId9"/>
    <sheet name="октябрь 2013" sheetId="10" r:id="rId10"/>
    <sheet name="ноябрь 2013" sheetId="11" r:id="rId11"/>
    <sheet name="декабрь 2013" sheetId="12" r:id="rId12"/>
  </sheets>
  <definedNames/>
  <calcPr fullCalcOnLoad="1" refMode="R1C1"/>
</workbook>
</file>

<file path=xl/sharedStrings.xml><?xml version="1.0" encoding="utf-8"?>
<sst xmlns="http://schemas.openxmlformats.org/spreadsheetml/2006/main" count="4313" uniqueCount="1861">
  <si>
    <t>Срок договора</t>
  </si>
  <si>
    <t>Сведения о  договорах на технологическое присоединение, заключенных в течение месяца</t>
  </si>
  <si>
    <t>Всего заключено договоров в течение месяца, шт.</t>
  </si>
  <si>
    <t>Наименование подстанции</t>
  </si>
  <si>
    <t>Уровни напряжения, кВ</t>
  </si>
  <si>
    <t>Номер договора</t>
  </si>
  <si>
    <t>Стоимость договора,  руб</t>
  </si>
  <si>
    <t>6 месяцев с даты заключения договора</t>
  </si>
  <si>
    <t>дисп. №</t>
  </si>
  <si>
    <t>Итого по сетям филиала "ОАО Тываэнерго" в Республике Тыва</t>
  </si>
  <si>
    <t>Сведения о  заключенных договорах на технологическое присоединение к сетям ОАО "Тываэнерго" в течение января 2013 г.</t>
  </si>
  <si>
    <t>Южная</t>
  </si>
  <si>
    <t>110/10</t>
  </si>
  <si>
    <t>1303-1/6</t>
  </si>
  <si>
    <t>1368-1/15</t>
  </si>
  <si>
    <t>1380-1/3</t>
  </si>
  <si>
    <t>1413-1/9</t>
  </si>
  <si>
    <t>1428-1/5</t>
  </si>
  <si>
    <t>1430-1/12</t>
  </si>
  <si>
    <t>1449-1/12</t>
  </si>
  <si>
    <t>1460-1/13</t>
  </si>
  <si>
    <t>1465-1/15</t>
  </si>
  <si>
    <t>1466-1/15</t>
  </si>
  <si>
    <t>1472-1/5</t>
  </si>
  <si>
    <t>1478-1/15</t>
  </si>
  <si>
    <t>Городская</t>
  </si>
  <si>
    <t>110/35/10</t>
  </si>
  <si>
    <t>9-1/15
20.17.73.13</t>
  </si>
  <si>
    <t>16-1/10
20.17.89.13</t>
  </si>
  <si>
    <t>1273-1/5</t>
  </si>
  <si>
    <t>790-1/12</t>
  </si>
  <si>
    <t>792-1/12</t>
  </si>
  <si>
    <t>793-1/12</t>
  </si>
  <si>
    <t>794-1/12</t>
  </si>
  <si>
    <t>795-1/12</t>
  </si>
  <si>
    <t>796-1/12</t>
  </si>
  <si>
    <t>799-1/12</t>
  </si>
  <si>
    <t>800-1/12</t>
  </si>
  <si>
    <t>801-1/12</t>
  </si>
  <si>
    <t>1183-1/8</t>
  </si>
  <si>
    <t>1264-1/1
20.17.65.13</t>
  </si>
  <si>
    <t>1266-1/1
20.17.63.13</t>
  </si>
  <si>
    <t>1318-1/2</t>
  </si>
  <si>
    <t>1367-1/5</t>
  </si>
  <si>
    <t>1412-1/15</t>
  </si>
  <si>
    <t>1423-1/6</t>
  </si>
  <si>
    <t>1468-1/5</t>
  </si>
  <si>
    <t>Бай-Хаак</t>
  </si>
  <si>
    <t>1401-3/5</t>
  </si>
  <si>
    <t>1421-3/13</t>
  </si>
  <si>
    <t>Балгазын</t>
  </si>
  <si>
    <t>15-3/5
20.17.64.13</t>
  </si>
  <si>
    <t>Самагалтай</t>
  </si>
  <si>
    <t>35/10</t>
  </si>
  <si>
    <t>1291-3/15</t>
  </si>
  <si>
    <t>1348-3/5</t>
  </si>
  <si>
    <t>1395-3/5</t>
  </si>
  <si>
    <t>Эрзин</t>
  </si>
  <si>
    <t>1447-3/5</t>
  </si>
  <si>
    <t>Кызыл-Арыг</t>
  </si>
  <si>
    <t>1463-3/15</t>
  </si>
  <si>
    <t>Кирпичный завод</t>
  </si>
  <si>
    <t>1419-1/5</t>
  </si>
  <si>
    <t>Зубовка</t>
  </si>
  <si>
    <t>1415-4/6</t>
  </si>
  <si>
    <t>Кызылская</t>
  </si>
  <si>
    <t>220/110/35/10</t>
  </si>
  <si>
    <t>8-1/15
20.17.56.13</t>
  </si>
  <si>
    <t>28-1/12
20.17.92.13</t>
  </si>
  <si>
    <t>731-1/14,74
20.17.687.12</t>
  </si>
  <si>
    <t>1185-1/58,8</t>
  </si>
  <si>
    <t>1305-1/5</t>
  </si>
  <si>
    <t>1308-1/5</t>
  </si>
  <si>
    <t>1310-1/12</t>
  </si>
  <si>
    <t>1321-1/5</t>
  </si>
  <si>
    <t>1332-1/13</t>
  </si>
  <si>
    <t>1366-1/5</t>
  </si>
  <si>
    <t>1388-1/10</t>
  </si>
  <si>
    <t>1389-1/5</t>
  </si>
  <si>
    <t>1391-1/5</t>
  </si>
  <si>
    <t>1427-1/5</t>
  </si>
  <si>
    <t>1435-1/5</t>
  </si>
  <si>
    <t>Уюк</t>
  </si>
  <si>
    <t>1231-1/5</t>
  </si>
  <si>
    <t>Чаа-Холь</t>
  </si>
  <si>
    <t>1403-1/2</t>
  </si>
  <si>
    <t>1404-1/3</t>
  </si>
  <si>
    <t>1405-1/4</t>
  </si>
  <si>
    <t>1406-1/5</t>
  </si>
  <si>
    <t>1407-1/6</t>
  </si>
  <si>
    <t>1408-1/7</t>
  </si>
  <si>
    <t>1409-1/2</t>
  </si>
  <si>
    <t>1410-1/2</t>
  </si>
  <si>
    <t>Хайыракан</t>
  </si>
  <si>
    <t>1392-1/40</t>
  </si>
  <si>
    <t>1393-1/43,6</t>
  </si>
  <si>
    <t>1394-1/43,6</t>
  </si>
  <si>
    <t>1470-1/5</t>
  </si>
  <si>
    <t>Хандагайты</t>
  </si>
  <si>
    <t>494-2/5
20.17.711.12</t>
  </si>
  <si>
    <t>1320-2/10</t>
  </si>
  <si>
    <t>1335-2/5</t>
  </si>
  <si>
    <t>1370-2/10,45</t>
  </si>
  <si>
    <t>1439-2/15</t>
  </si>
  <si>
    <t>1440-2/5</t>
  </si>
  <si>
    <t>Сарыг-Сеп</t>
  </si>
  <si>
    <t>1446-4/5</t>
  </si>
  <si>
    <t>1467-4/5</t>
  </si>
  <si>
    <t>Чыраа-Бажы</t>
  </si>
  <si>
    <t>1432-2/5</t>
  </si>
  <si>
    <t>1455-2/5</t>
  </si>
  <si>
    <t>1414-2/5</t>
  </si>
  <si>
    <t>Тээли</t>
  </si>
  <si>
    <t>Чадан</t>
  </si>
  <si>
    <t>220/110/10</t>
  </si>
  <si>
    <t>1471-2/5</t>
  </si>
  <si>
    <t>Туран</t>
  </si>
  <si>
    <t>220/35/10</t>
  </si>
  <si>
    <t>1378-1/13,68</t>
  </si>
  <si>
    <t>1429-1/5</t>
  </si>
  <si>
    <t>1461-1/15</t>
  </si>
  <si>
    <t>Шагонар</t>
  </si>
  <si>
    <t>1372-1/5</t>
  </si>
  <si>
    <t>1387-1/5</t>
  </si>
  <si>
    <t>Сукпак</t>
  </si>
  <si>
    <t>13-1/15
20.17.87.13</t>
  </si>
  <si>
    <t>88 шт.</t>
  </si>
  <si>
    <t>Объем новой мощности, присоединяемый по договору, МВА*</t>
  </si>
  <si>
    <r>
      <t>* при пересчёте активной мощности в полную cos</t>
    </r>
    <r>
      <rPr>
        <sz val="12"/>
        <color indexed="8"/>
        <rFont val="Symbol"/>
        <family val="1"/>
      </rPr>
      <t>j</t>
    </r>
    <r>
      <rPr>
        <sz val="12"/>
        <color indexed="8"/>
        <rFont val="Calibri"/>
        <family val="2"/>
      </rPr>
      <t xml:space="preserve">=0,89 (для всех заявителей) </t>
    </r>
  </si>
  <si>
    <t>Сведения о  заключенных договорах на технологическое присоединение к сетям ОАО "Тываэнерго" в течение февраля 2013 г.</t>
  </si>
  <si>
    <t>Ак-Довурак</t>
  </si>
  <si>
    <t>220/110/35/10/6</t>
  </si>
  <si>
    <t>49-2/5
20.17.225.13</t>
  </si>
  <si>
    <t>1001-2/20</t>
  </si>
  <si>
    <t>1456-2/5</t>
  </si>
  <si>
    <t>1399-4/20
20.17.61.13</t>
  </si>
  <si>
    <t>6-2/5
20.17.219.13</t>
  </si>
  <si>
    <t>61-2/5
20.17.229.13</t>
  </si>
  <si>
    <t>1334-2/5
20.17.164.13</t>
  </si>
  <si>
    <t>1400-2/5
20.17.214.13</t>
  </si>
  <si>
    <t>Элегест</t>
  </si>
  <si>
    <t>18-3/19
20.17.216.13</t>
  </si>
  <si>
    <t>Хову-Аксы</t>
  </si>
  <si>
    <t>110/10/6</t>
  </si>
  <si>
    <t>1356-3/5</t>
  </si>
  <si>
    <t>1176-1/5
20.17.1.13</t>
  </si>
  <si>
    <t>1180-1/5
20.17.54.13</t>
  </si>
  <si>
    <t>33-1/15
20.17.147.13</t>
  </si>
  <si>
    <t>558-1/5</t>
  </si>
  <si>
    <t>1082-1/5</t>
  </si>
  <si>
    <t>1159-1/5
20.17.161.13</t>
  </si>
  <si>
    <t>35-1/10
20.17.222.12</t>
  </si>
  <si>
    <t>36-1/10
20.17.221.13</t>
  </si>
  <si>
    <t>60-1/5
20.17.184.13</t>
  </si>
  <si>
    <t>66-1/5
20.17.243.13</t>
  </si>
  <si>
    <t>69-1/12
20.17.213.13</t>
  </si>
  <si>
    <t>1294-1/5</t>
  </si>
  <si>
    <t>1361-1/30
20.17.165.13</t>
  </si>
  <si>
    <t>1422-1/6
20.17.130.13</t>
  </si>
  <si>
    <t>1424-1/5</t>
  </si>
  <si>
    <t>1469-1/95
20.17.152.13</t>
  </si>
  <si>
    <t>11-1/5
20.17.71.13</t>
  </si>
  <si>
    <t>14-1/5
20.17.74.13</t>
  </si>
  <si>
    <t>29-1/5
20.17.91.13</t>
  </si>
  <si>
    <t>32-1/5
20.17.129.13</t>
  </si>
  <si>
    <t>62-1/5
20.17.230.13</t>
  </si>
  <si>
    <t>70-1/80
20.17.176.13</t>
  </si>
  <si>
    <t>71-1/10
20.17.231.13</t>
  </si>
  <si>
    <t>80-15
20.17.232.13</t>
  </si>
  <si>
    <t>82-1/15
20.17.234.13</t>
  </si>
  <si>
    <t>91-1/5
20.17.259.13</t>
  </si>
  <si>
    <t>93-1/15
20.17.258.13</t>
  </si>
  <si>
    <t>94-1/4
20.17.218.13</t>
  </si>
  <si>
    <t>1219-1/5
20.17.979.12</t>
  </si>
  <si>
    <t>1265-1/1
20.17.67.13</t>
  </si>
  <si>
    <t>1267-1/1
20.17.68.13</t>
  </si>
  <si>
    <t>1309-1/5</t>
  </si>
  <si>
    <t>1445-1/15</t>
  </si>
  <si>
    <t>1458-1/5
20.17.249.13</t>
  </si>
  <si>
    <t>1477-1/5
20.17.215.13</t>
  </si>
  <si>
    <t>Суг-Бажи</t>
  </si>
  <si>
    <t>878-3/50</t>
  </si>
  <si>
    <t>1398-3/5
20.17.167.13</t>
  </si>
  <si>
    <t>20-3/5
20.17.166.13</t>
  </si>
  <si>
    <t>78-3/15
20.17.257.13</t>
  </si>
  <si>
    <t>109-3/5
20.17.260.13</t>
  </si>
  <si>
    <t>1448-3/5
20.17.70.13</t>
  </si>
  <si>
    <t>Сут-Холь</t>
  </si>
  <si>
    <t>38-2/5
20.17.223.13</t>
  </si>
  <si>
    <t>5-1/5
20.17.43.13</t>
  </si>
  <si>
    <t>23-1/5
20.17.90.13</t>
  </si>
  <si>
    <t>41-1/15
20.17.187.13</t>
  </si>
  <si>
    <t>43-1/8
20.17.255.13</t>
  </si>
  <si>
    <t>44-1/5
20.17.186.13</t>
  </si>
  <si>
    <t>47-1/8
20.17.227.13</t>
  </si>
  <si>
    <t>79-1/5
20.17.235.13</t>
  </si>
  <si>
    <t>558-1/5
20.17.62.13</t>
  </si>
  <si>
    <t>1014-1/5
20.17.2.13</t>
  </si>
  <si>
    <t>1126-1/5</t>
  </si>
  <si>
    <t>1416-1/14</t>
  </si>
  <si>
    <t>1474-1/5
20.17.69.13</t>
  </si>
  <si>
    <t>1479-1/5
20.17.59.13</t>
  </si>
  <si>
    <t>1480-1/5
20.17.58.13</t>
  </si>
  <si>
    <t>Торгалык</t>
  </si>
  <si>
    <t>55-1/5
20.17.228.13</t>
  </si>
  <si>
    <t>Птицефабрика</t>
  </si>
  <si>
    <t>1253-1/5
20.17.242.13</t>
  </si>
  <si>
    <t>1242-2/5
20.17.163.13</t>
  </si>
  <si>
    <t>1386-2/5</t>
  </si>
  <si>
    <t>1397-2/5</t>
  </si>
  <si>
    <t>141-2/5
20.17.57.13</t>
  </si>
  <si>
    <t>1475-2/10
20.17.162.13</t>
  </si>
  <si>
    <t>88-2/5
20.17.236.13</t>
  </si>
  <si>
    <t>1-2/4,4
20.17.217.13</t>
  </si>
  <si>
    <t>2-2/4,4
20.17.220.13</t>
  </si>
  <si>
    <t>3-2/4,4
20.17.188.13</t>
  </si>
  <si>
    <t>4-2/4,4
20.17.189.13</t>
  </si>
  <si>
    <t>Бурень-Бай-Хаак</t>
  </si>
  <si>
    <t>1119-4/5</t>
  </si>
  <si>
    <t>63-1/6
20.17.256.13</t>
  </si>
  <si>
    <t>80 шт.</t>
  </si>
  <si>
    <t>Сведения о  заключенных договорах на технологическое присоединение к сетям ОАО "Тываэнерго" в течение марта 2013 г.</t>
  </si>
  <si>
    <t>31-2/5
20.17.238.13</t>
  </si>
  <si>
    <t>135-2/5
20.17.321.13</t>
  </si>
  <si>
    <t>1345-2/20
20.17.1062.12</t>
  </si>
  <si>
    <t>166-4/7
20.17.375.13</t>
  </si>
  <si>
    <t>170-4/8
20.17.382.13</t>
  </si>
  <si>
    <t>136-4/12 20.17.348.13</t>
  </si>
  <si>
    <t>27-2/5
20.17.288.13</t>
  </si>
  <si>
    <t>121-2/15
20.17.307.13</t>
  </si>
  <si>
    <t>128-2/5
20.17.330.13</t>
  </si>
  <si>
    <t>160-3/13,64
20.17.381.13</t>
  </si>
  <si>
    <t>83-1/5
20.17.286.13</t>
  </si>
  <si>
    <t>113-1/5
20.17.305.13</t>
  </si>
  <si>
    <t>118-1/14,5
20.17.315.13</t>
  </si>
  <si>
    <t>129-1/5 20.17.346.13</t>
  </si>
  <si>
    <t>140-1/5 20.17.355.13</t>
  </si>
  <si>
    <t>1196-1/5
20.17.55.13</t>
  </si>
  <si>
    <t>7-1/5
20.17.159.13</t>
  </si>
  <si>
    <t>89-1/5
20.17.338.13</t>
  </si>
  <si>
    <t>112-1/5
20.17.339.13</t>
  </si>
  <si>
    <t>53-1/310
20.17.224.13</t>
  </si>
  <si>
    <t>64-1/5
20.17.244.13</t>
  </si>
  <si>
    <t>84-1/30 20.17.317.13</t>
  </si>
  <si>
    <t>85-1/10
20.17.287.13</t>
  </si>
  <si>
    <t>92-1/15
20.17.284.13</t>
  </si>
  <si>
    <t>104-1/15
20.17.253.13</t>
  </si>
  <si>
    <t>106-1/5
20.17.285.13</t>
  </si>
  <si>
    <t>108-1/10 20.17.322.13</t>
  </si>
  <si>
    <t>124-1/5 20.17.347.13</t>
  </si>
  <si>
    <t>130-1/15
20.17.331.13</t>
  </si>
  <si>
    <t>133-1/5
20.17.304.13</t>
  </si>
  <si>
    <t>134-1/75
20.17.332.13</t>
  </si>
  <si>
    <t>137-1/15
20.17.326.13</t>
  </si>
  <si>
    <t>150-1/10
20.17.350.13</t>
  </si>
  <si>
    <t>152-1/6
20.17.362.13</t>
  </si>
  <si>
    <t>185-1/5 20.17.376.13</t>
  </si>
  <si>
    <t>24-1/5
20.17.328.13</t>
  </si>
  <si>
    <t>58-1/14,5
20.17.316.13</t>
  </si>
  <si>
    <t>67-1/180
20.17.250.13</t>
  </si>
  <si>
    <t>81-1/5
20.17.379.13</t>
  </si>
  <si>
    <t>117-1/15
20.17.345.13</t>
  </si>
  <si>
    <t>143-1/5
20.17.327.13</t>
  </si>
  <si>
    <t>159-1/15 20.17.366.13</t>
  </si>
  <si>
    <t>1457-1/20</t>
  </si>
  <si>
    <t>1452-3/1</t>
  </si>
  <si>
    <t>1454-3/10</t>
  </si>
  <si>
    <t>21-3/5
20.17.66.13</t>
  </si>
  <si>
    <t>182-3/5
20.17.361.13</t>
  </si>
  <si>
    <t>105-3/5
20.17.246.13</t>
  </si>
  <si>
    <t>139-3/5
20.17.337.13</t>
  </si>
  <si>
    <t>39-3/5
20.17.185.13</t>
  </si>
  <si>
    <t>120-3/5
20.17.344.13</t>
  </si>
  <si>
    <t>122-3/5 20.17.323.13</t>
  </si>
  <si>
    <t>42-1/5
20.17.226.13</t>
  </si>
  <si>
    <t>57-1/5 20.17.245.13</t>
  </si>
  <si>
    <t>86-1/5
20.17.289.13</t>
  </si>
  <si>
    <t>87-1/12
20.17.300.13</t>
  </si>
  <si>
    <t>98-1/20
20.17.235.13</t>
  </si>
  <si>
    <t>111-1/5
20.17.353.13</t>
  </si>
  <si>
    <t>116-1/15
20.17.308.13</t>
  </si>
  <si>
    <t>119-1/15
20.17.318.13</t>
  </si>
  <si>
    <t>127-1/5
20.17.324.13</t>
  </si>
  <si>
    <t>132-1/15
20.17.320.13</t>
  </si>
  <si>
    <t>138-1/15
20.17.351.13</t>
  </si>
  <si>
    <t>141-1/5
20.17.352.13</t>
  </si>
  <si>
    <t>145-1/10 20.17.349.13</t>
  </si>
  <si>
    <t>148-1/15
20.17.380.13</t>
  </si>
  <si>
    <t>149-1/5
20.17.356.13</t>
  </si>
  <si>
    <t>151-1/15
20.17.360.13</t>
  </si>
  <si>
    <t>153-1/15 20.17.364.13</t>
  </si>
  <si>
    <t>156-1/15
20.17.363.13</t>
  </si>
  <si>
    <t>184-1/15
20.17.354.13</t>
  </si>
  <si>
    <t>1450-1/250</t>
  </si>
  <si>
    <t>1451-1/250</t>
  </si>
  <si>
    <t>1464-1/5
20.17.377.13</t>
  </si>
  <si>
    <t>115-1/8
20.17.306.13</t>
  </si>
  <si>
    <t>12-1/395
20.17.237.13</t>
  </si>
  <si>
    <t>474-1/5
20.17.312.13</t>
  </si>
  <si>
    <t>476-1/8
20.17.314.13</t>
  </si>
  <si>
    <t>478-1/5
20.17.309.13</t>
  </si>
  <si>
    <t>513-1/5
20.17.310.13</t>
  </si>
  <si>
    <t>847-1/5
20.17.313.13</t>
  </si>
  <si>
    <t>51-2/7
20.17.254.13</t>
  </si>
  <si>
    <t>97-2/5
20.17.298.13</t>
  </si>
  <si>
    <t>168-2/11
20.17.370.13</t>
  </si>
  <si>
    <t>1462-2/5
20.17.290.13</t>
  </si>
  <si>
    <t>Западная</t>
  </si>
  <si>
    <t>72-1/30
20.17.241.13</t>
  </si>
  <si>
    <t>144-1/15
20.17.371.13</t>
  </si>
  <si>
    <t>Степная</t>
  </si>
  <si>
    <t>48-2/5
20.17.299.13</t>
  </si>
  <si>
    <t>100-1/8
20.17.303.13</t>
  </si>
  <si>
    <t>101-1/11,18
20.17.342.13</t>
  </si>
  <si>
    <t>102-1/5
20.17.302.13</t>
  </si>
  <si>
    <t>103-1/5
20.17.301.13</t>
  </si>
  <si>
    <t>114-1/15
20.17.319.13</t>
  </si>
  <si>
    <t>Оо-Шинаа</t>
  </si>
  <si>
    <t>25-3/5
20.17.248.13</t>
  </si>
  <si>
    <t>26-3/5
20.17.251.13</t>
  </si>
  <si>
    <t>96 шт.</t>
  </si>
  <si>
    <r>
      <t>* при пересчёте активной мощности в полную cos</t>
    </r>
    <r>
      <rPr>
        <sz val="12"/>
        <rFont val="Symbol"/>
        <family val="1"/>
      </rPr>
      <t>j</t>
    </r>
    <r>
      <rPr>
        <sz val="12"/>
        <rFont val="Calibri"/>
        <family val="2"/>
      </rPr>
      <t xml:space="preserve">=0,89 (для всех заявителей) </t>
    </r>
  </si>
  <si>
    <t>Стоимость договора,  р. с НДС</t>
  </si>
  <si>
    <t>1 год с даты заключения договора</t>
  </si>
  <si>
    <t>Сведения о  заключенных договорах на технологическое присоединение к сетям ОАО "Тываэнерго" в течение апреля 2013 г.</t>
  </si>
  <si>
    <t>169-2/5
20.17.407.13</t>
  </si>
  <si>
    <t>204-2/15
20.17.422.13</t>
  </si>
  <si>
    <t>246-2/21
20.17.456.13</t>
  </si>
  <si>
    <t>247-2/8
20.17.442.13</t>
  </si>
  <si>
    <t>1459-2/96,6</t>
  </si>
  <si>
    <t>170-4/10
20.17.395.13</t>
  </si>
  <si>
    <t>175-4/8
20.17.383.13</t>
  </si>
  <si>
    <t>177-4/8
20.17.384.13</t>
  </si>
  <si>
    <t>192-4/15
20.17.389.13</t>
  </si>
  <si>
    <t>193-4/10
20.17.388.13</t>
  </si>
  <si>
    <t>199-4/10
20.17.418.13</t>
  </si>
  <si>
    <t>223-4/25
20.17.471.13</t>
  </si>
  <si>
    <t>242-4/5
20.17.451.13</t>
  </si>
  <si>
    <t>244-4/5
20.17.450.13</t>
  </si>
  <si>
    <t>166/1-2/20
20.17.374.13</t>
  </si>
  <si>
    <t>179-2/5
20.17.399.13</t>
  </si>
  <si>
    <t>1179-2/14
20.17.455.13</t>
  </si>
  <si>
    <t>277-2/5 20.17.494.13</t>
  </si>
  <si>
    <t>Хву-Аксы</t>
  </si>
  <si>
    <t>110-3/25
20.17.252.13</t>
  </si>
  <si>
    <t>221-3/5
20.17.439.13</t>
  </si>
  <si>
    <t>243-3/30
20.17.447.13</t>
  </si>
  <si>
    <t>250-1/15
20.17.467.13</t>
  </si>
  <si>
    <t>186-1/15
20.17.409.13</t>
  </si>
  <si>
    <t>201-1/13
20.17.419.13</t>
  </si>
  <si>
    <t>210-1/7
20.17.424.13</t>
  </si>
  <si>
    <t>213-1/15
20.17.425.13</t>
  </si>
  <si>
    <t>214-1/15
20.17.438.13</t>
  </si>
  <si>
    <t>217-1/15
20.17.443.13</t>
  </si>
  <si>
    <t>235-1/5
20.17.449.13</t>
  </si>
  <si>
    <t>236-1/5
20.17.433.13</t>
  </si>
  <si>
    <t>263-1/6 20.17.498.13</t>
  </si>
  <si>
    <t>273-1/65</t>
  </si>
  <si>
    <t>304-1/5 20.17.504.13</t>
  </si>
  <si>
    <t>165-1/7
20.17.368.13</t>
  </si>
  <si>
    <t>178-1/15
20.17.387.13</t>
  </si>
  <si>
    <t>197-1/15 20.17.430.13</t>
  </si>
  <si>
    <t>209-1/5 20.17.432.13</t>
  </si>
  <si>
    <t>211-1/5
20.17.426.13</t>
  </si>
  <si>
    <t>259-1/13
20.17.469.13</t>
  </si>
  <si>
    <t>264-1/4,8 20.17.479.13</t>
  </si>
  <si>
    <t>278-1/15 20.17.482.13</t>
  </si>
  <si>
    <t>302-1/15 20.17.508.13</t>
  </si>
  <si>
    <t>258-1/15
20.17.468.13</t>
  </si>
  <si>
    <t>351-1/15 20.17.505.13</t>
  </si>
  <si>
    <t>281-3/5
20.17.475.13</t>
  </si>
  <si>
    <t>196-3/5
20.17.402.13</t>
  </si>
  <si>
    <t>225-3/5
20.17.446.13</t>
  </si>
  <si>
    <t>157-3/15
20.17.358.13</t>
  </si>
  <si>
    <t>276-3/12 20.17.507.13</t>
  </si>
  <si>
    <t>181-3/5
20.17.398.13</t>
  </si>
  <si>
    <t>191-3/5
20.17.401.13</t>
  </si>
  <si>
    <t>188-2/5 20.17.411.13</t>
  </si>
  <si>
    <t>194-2/5
20.17.390.13</t>
  </si>
  <si>
    <t>216-2/5
20.17.417.13</t>
  </si>
  <si>
    <t>219-2/5
20.17.415.13</t>
  </si>
  <si>
    <t>146-1/15
20.17.357.13</t>
  </si>
  <si>
    <t>154-1/5
20.17.365.13</t>
  </si>
  <si>
    <t>171-1/5
20.17.385.13</t>
  </si>
  <si>
    <t>173-1/15
20.17.386.13</t>
  </si>
  <si>
    <t>198-1/15
20.17.416.13</t>
  </si>
  <si>
    <t>207-1/15
20.17.423.13</t>
  </si>
  <si>
    <t>212-1/25
20.17.421.13</t>
  </si>
  <si>
    <t>215-1/5
20.17.427.13</t>
  </si>
  <si>
    <t>220-1/12
20.17.437.13</t>
  </si>
  <si>
    <t>222-1/12
20.17.435.13</t>
  </si>
  <si>
    <t>289-1/15
20.17.459.13</t>
  </si>
  <si>
    <t>237-1/12
20.17.453.13</t>
  </si>
  <si>
    <t>299-1/14 20.17.500.13</t>
  </si>
  <si>
    <t>732-1/5
20.17.660.12</t>
  </si>
  <si>
    <t>733-1/5
20.17.650.12</t>
  </si>
  <si>
    <t>1426-1/15
20.17.340.13</t>
  </si>
  <si>
    <t>661-1/5
20.17.461.13</t>
  </si>
  <si>
    <t>965-1/5
20.17.329.13</t>
  </si>
  <si>
    <t>227-1/5
20.17.445.13</t>
  </si>
  <si>
    <t>240-1/5
20.17.472.13</t>
  </si>
  <si>
    <t>218-1/15
20.17.444.13</t>
  </si>
  <si>
    <t>245-1/15
20.17.466.13</t>
  </si>
  <si>
    <t>1725-1/15
20.17.460.13</t>
  </si>
  <si>
    <t>99-1/15 20.17.497.13</t>
  </si>
  <si>
    <t>195-1/15 20.17.464.13</t>
  </si>
  <si>
    <t>282/1-1/15 20.17.485.13</t>
  </si>
  <si>
    <t>158-1/5
20.17.359.13</t>
  </si>
  <si>
    <t>290-1/5 20.17.488.13</t>
  </si>
  <si>
    <t>187-1/5 20.17.410.13</t>
  </si>
  <si>
    <t>190-1/5
20.17.400.13</t>
  </si>
  <si>
    <t>224-1/5
20.17.465.13.</t>
  </si>
  <si>
    <t>46-1/5
20.17.343.13</t>
  </si>
  <si>
    <t>248-1/5
20.17.454.13</t>
  </si>
  <si>
    <t>252-1/15 20.17.457.13</t>
  </si>
  <si>
    <t>253-1/5
20.17.436.13</t>
  </si>
  <si>
    <t>267-1/5 20.17.483.13</t>
  </si>
  <si>
    <t>475-1/5
20.17.311.13</t>
  </si>
  <si>
    <t>818-1/5
20.17.491.13</t>
  </si>
  <si>
    <t>1227-1/5
20.17.406.13</t>
  </si>
  <si>
    <t>254-1/5 20.17.478.13</t>
  </si>
  <si>
    <t>288-1/5 20.17.490.13</t>
  </si>
  <si>
    <t>208-2/15
20.17.476.13</t>
  </si>
  <si>
    <t>226-2/15
20.17.495.13</t>
  </si>
  <si>
    <t>155-2/5
20.17.403.13</t>
  </si>
  <si>
    <t>161-2/5
20.17.369.13</t>
  </si>
  <si>
    <t>162-2/5
20.17.373.13</t>
  </si>
  <si>
    <t>163-2/5
20.17.372.13</t>
  </si>
  <si>
    <t>174-2/5
20.17.396.13</t>
  </si>
  <si>
    <t>180-2/5
20.17.408.13</t>
  </si>
  <si>
    <t>183-2/5
20.17.420.13</t>
  </si>
  <si>
    <t>200-2/5 20.17.473.13</t>
  </si>
  <si>
    <t>Майналыг</t>
  </si>
  <si>
    <t>251-1/100
20.17.440.13</t>
  </si>
  <si>
    <t>958-1/250
20.17.397.13</t>
  </si>
  <si>
    <t>206-2/11
20.17.428.13</t>
  </si>
  <si>
    <t>Сведения о  заключенных договорах на технологическое присоединение к сетям ОАО "Тываэнерго" в течение мая 2013 г.</t>
  </si>
  <si>
    <t>272-2/5 20.17.511.13</t>
  </si>
  <si>
    <t>284-2/15,42
20.17.474.13</t>
  </si>
  <si>
    <t>318-2/15
20.17.524.13</t>
  </si>
  <si>
    <t>356-2/5
20.17.553.13</t>
  </si>
  <si>
    <t>357-2/5
20.17.555.13</t>
  </si>
  <si>
    <t>328-4/35
20.17.543.13</t>
  </si>
  <si>
    <t>453-2/15
20.17.628.13</t>
  </si>
  <si>
    <t>472-3/10
20.17.594.13</t>
  </si>
  <si>
    <t>266-1/15
20.17.492.13</t>
  </si>
  <si>
    <t>274-1/20
20.17.502.13</t>
  </si>
  <si>
    <t>303-1/5
20.17.506.13</t>
  </si>
  <si>
    <t>238-1/6 20.17.513.13</t>
  </si>
  <si>
    <t>283-1/100 20.17.522.13</t>
  </si>
  <si>
    <t>312-1/15
20.17.514.13</t>
  </si>
  <si>
    <t>330-1/81,4</t>
  </si>
  <si>
    <t>335-1/5
20.17.538.13</t>
  </si>
  <si>
    <t>338-1/0,35
20.17.531.13</t>
  </si>
  <si>
    <t>339-1/5
20.17.605.13</t>
  </si>
  <si>
    <t>342-1/5
20.17.606.13</t>
  </si>
  <si>
    <t>349-1/15
20.17.544.13</t>
  </si>
  <si>
    <t>366-1/5
20.17.595.13</t>
  </si>
  <si>
    <t>367-1/15
20.17.557.13</t>
  </si>
  <si>
    <t>384-1/15
20.17.596.13</t>
  </si>
  <si>
    <t>387-1/5
20.17.608.13</t>
  </si>
  <si>
    <t>391-1/5
20.17.572.13</t>
  </si>
  <si>
    <t>396-1/15
20.17.571.13</t>
  </si>
  <si>
    <t>401-1/15</t>
  </si>
  <si>
    <t>414-1/5
20.17.579.13</t>
  </si>
  <si>
    <t xml:space="preserve">420-1/35
</t>
  </si>
  <si>
    <t>424-1/15</t>
  </si>
  <si>
    <t>433-1/150
20.17.551.13</t>
  </si>
  <si>
    <t>490-1/15
20.17.635.13</t>
  </si>
  <si>
    <t>260-1/50
20.17.512.13</t>
  </si>
  <si>
    <t>291-1/5 20.17.496.13</t>
  </si>
  <si>
    <t>297-1/8 20.17.529.13</t>
  </si>
  <si>
    <t>305-1/5
20.17.527.13</t>
  </si>
  <si>
    <t>306-1/5
20.17.526.13</t>
  </si>
  <si>
    <t>309-1/5
20.17.510.13</t>
  </si>
  <si>
    <t>321-1/12
20.17.532.13</t>
  </si>
  <si>
    <t>344-1/15
20.17.550.13</t>
  </si>
  <si>
    <t>348-1/5
20.17.542.13</t>
  </si>
  <si>
    <t>358-1/15
20.17.561.13</t>
  </si>
  <si>
    <t>364-1/5
20.17.559.13</t>
  </si>
  <si>
    <t>379-560,7
20.17.545.13</t>
  </si>
  <si>
    <t>380-1/560,7
20.17.546.13</t>
  </si>
  <si>
    <t>386-1/40
20.17.609.13</t>
  </si>
  <si>
    <t>389-1/3
20.17.612.13</t>
  </si>
  <si>
    <t>395-1/15
20.17.615.13</t>
  </si>
  <si>
    <t>407-1/5
20.17.578.13</t>
  </si>
  <si>
    <t>409-1/15
20.17.573.13</t>
  </si>
  <si>
    <t>445-1/10
20.17.566.13</t>
  </si>
  <si>
    <t>483-1/520.17.633.13</t>
  </si>
  <si>
    <t>487-1/5
20.17.632.13</t>
  </si>
  <si>
    <t>1221-1/5
20.17.613.13</t>
  </si>
  <si>
    <t>287-3/15
20.17.552.13</t>
  </si>
  <si>
    <t>256-1/5</t>
  </si>
  <si>
    <t>326-3/15
20.17.582.13</t>
  </si>
  <si>
    <t>307-3/5
20.17.521.13</t>
  </si>
  <si>
    <t>411-3/5
20.17.576.13</t>
  </si>
  <si>
    <t>415-3/5
20.17.584.13</t>
  </si>
  <si>
    <t>261-2/5 20.17.480.13</t>
  </si>
  <si>
    <t>310-2/5
20.17.554.13</t>
  </si>
  <si>
    <t>397-2/5
20.17.618.13</t>
  </si>
  <si>
    <t>400-2/5
20.17.574.13</t>
  </si>
  <si>
    <t>286-1/600
20.17.487.13</t>
  </si>
  <si>
    <t>449-1/5
20.17.589.13</t>
  </si>
  <si>
    <t>108-1/10000</t>
  </si>
  <si>
    <t>230-1/35,6</t>
  </si>
  <si>
    <t>265-1/10
20.17.499.13</t>
  </si>
  <si>
    <t>269-1/5 20.17.481.13</t>
  </si>
  <si>
    <t>296-1/5 20.17.518.13</t>
  </si>
  <si>
    <t>298-1/5
20.17.503.13</t>
  </si>
  <si>
    <t>308-1/15
20.17.548.13</t>
  </si>
  <si>
    <t>311-1/5
20.17.517.13</t>
  </si>
  <si>
    <t>313-1/5
20.17.515.13</t>
  </si>
  <si>
    <t>317-1/15
20.17.528.13</t>
  </si>
  <si>
    <t>320-1/5
20.17.533.13</t>
  </si>
  <si>
    <t>323-1/5
20.17.563.13</t>
  </si>
  <si>
    <t>325-1/15
20.17.530.13</t>
  </si>
  <si>
    <t>332-1/5
20.17.539.13</t>
  </si>
  <si>
    <t>334-1/5
20.17.537.13</t>
  </si>
  <si>
    <t>341-1/5
20.17.540.13</t>
  </si>
  <si>
    <t>354-1/15
20.17.562.13</t>
  </si>
  <si>
    <t>392-1/5
20.17.570.13</t>
  </si>
  <si>
    <t>393-1/5
20.17.569.13</t>
  </si>
  <si>
    <t>402-1/7
20.17.583.13</t>
  </si>
  <si>
    <t>404-1/7
20.17.577.13</t>
  </si>
  <si>
    <t>428-1/15
20.17.588.13</t>
  </si>
  <si>
    <t>431-1/15
20.17.585.13</t>
  </si>
  <si>
    <t>432-1/15
20.17.587.13</t>
  </si>
  <si>
    <t>435-1/5
20.17.567.13</t>
  </si>
  <si>
    <t>440-1/5
20.17.586.13</t>
  </si>
  <si>
    <t>442-1/7
20.17.591.13</t>
  </si>
  <si>
    <t>443-1/15
20.17.565.13</t>
  </si>
  <si>
    <t>496-1/15
20.17.637.13</t>
  </si>
  <si>
    <t>943-1/10</t>
  </si>
  <si>
    <t>232-1/5 20.17.441.13</t>
  </si>
  <si>
    <t>416-1/5
20.17.580.13</t>
  </si>
  <si>
    <t>10-1/5 20.17.458.13</t>
  </si>
  <si>
    <t>315-1/5
20.17.523.13</t>
  </si>
  <si>
    <t>391-2/5
20.17.621.13</t>
  </si>
  <si>
    <t>241-2/5
20.17.493.13</t>
  </si>
  <si>
    <t>262-2/15 20.17.520.13</t>
  </si>
  <si>
    <t>346-1/20
20.17.489.13</t>
  </si>
  <si>
    <t>398-2/11
20.17.620.13</t>
  </si>
  <si>
    <t>239-1/8
20.17.477.13</t>
  </si>
  <si>
    <r>
      <t>* при пересчёте активной мощности в полную cos</t>
    </r>
    <r>
      <rPr>
        <sz val="12"/>
        <rFont val="Symbol"/>
        <family val="1"/>
      </rPr>
      <t>j</t>
    </r>
    <r>
      <rPr>
        <sz val="12"/>
        <rFont val="Times New Roman"/>
        <family val="1"/>
      </rPr>
      <t xml:space="preserve">=0,89 (для всех заявителей) </t>
    </r>
  </si>
  <si>
    <t>108 шт.</t>
  </si>
  <si>
    <t>2 года с даты заключения договора</t>
  </si>
  <si>
    <t>Сведения о  заключенных договорах на технологическое присоединение к сетям ОАО "Тываэнерго" в течение июня 2013 г.</t>
  </si>
  <si>
    <t>410-2/5
20.17.622.13</t>
  </si>
  <si>
    <t>459-2/15
20.17.575.13</t>
  </si>
  <si>
    <t>611-4/120
20.17.704.13</t>
  </si>
  <si>
    <t>467-1/5
20.17.671.13</t>
  </si>
  <si>
    <t>507-4/5
20.17.667.13</t>
  </si>
  <si>
    <t>350-2/15
20.17.598.13</t>
  </si>
  <si>
    <t>406-2/5
20.17.610.13</t>
  </si>
  <si>
    <t>462-2/5
20.17.661.13</t>
  </si>
  <si>
    <t>541-2/194,6
20.17.677.13</t>
  </si>
  <si>
    <t>234-3/448
20.17.611.13</t>
  </si>
  <si>
    <t>372-3/5
20.17.593.13</t>
  </si>
  <si>
    <t>502-1/5
20.17.679.13</t>
  </si>
  <si>
    <t>371-1/15
20.17.699.13</t>
  </si>
  <si>
    <t>566-2/5
20.17.735.13</t>
  </si>
  <si>
    <t>54-1/15
20.17.581.13</t>
  </si>
  <si>
    <t>374-1/250  20.17.656.13</t>
  </si>
  <si>
    <t>378-1/43,61
20.17.657.13</t>
  </si>
  <si>
    <t>469-1/15
20.17.638.13</t>
  </si>
  <si>
    <t>478-1/15
20.17.647.13</t>
  </si>
  <si>
    <t>486-1/5
20.17.663.13</t>
  </si>
  <si>
    <t>508-1/5
20.17.668.13</t>
  </si>
  <si>
    <t>510-1/15
20.17.649.13</t>
  </si>
  <si>
    <t>516-1/8  20.17.678.13</t>
  </si>
  <si>
    <t>520-1/15
20.17.675.13</t>
  </si>
  <si>
    <t>523-1/15
20.17.680.13</t>
  </si>
  <si>
    <t>540-1/15  20.17.687.13</t>
  </si>
  <si>
    <t>564-1/15
20.17.685.13</t>
  </si>
  <si>
    <t>583-1/5
20.17.716.13</t>
  </si>
  <si>
    <t>644-1/15  20.17.700.13</t>
  </si>
  <si>
    <t>628-1/50
20.17.689.13</t>
  </si>
  <si>
    <t>550</t>
  </si>
  <si>
    <t>164-1/195
20.17.597.13</t>
  </si>
  <si>
    <t>319-1/50
20.17.684.13</t>
  </si>
  <si>
    <t>355-1/150
20.17.616.13</t>
  </si>
  <si>
    <t>376-1/560,7
20.17.558.13</t>
  </si>
  <si>
    <t>377-1/560,7
20.17.556.13</t>
  </si>
  <si>
    <t>394-1/5
20.17.601.13</t>
  </si>
  <si>
    <t>447-1/15
20.17.590.13</t>
  </si>
  <si>
    <t>458-1/5
20.17.643.13</t>
  </si>
  <si>
    <t>478-1/5
20.17.631.13</t>
  </si>
  <si>
    <t>491-1/5
20.17.692.13</t>
  </si>
  <si>
    <t>500-1/5  20.17.665.13</t>
  </si>
  <si>
    <t>501-1/15
20.17.639.13</t>
  </si>
  <si>
    <t>503-1/15
20.17.666.13</t>
  </si>
  <si>
    <t>517-1/8
20.17.674.13</t>
  </si>
  <si>
    <t>551-1/5
20.17.727.13</t>
  </si>
  <si>
    <t>479-3/5  20.17.640.13</t>
  </si>
  <si>
    <t>385-3/5  20.17.604.13</t>
  </si>
  <si>
    <t>460-3/5
20.17.650.13</t>
  </si>
  <si>
    <t>479-3/5
20.17.648.13</t>
  </si>
  <si>
    <t>295-3/5 20.17.547.13</t>
  </si>
  <si>
    <t>333-2/5  20.17.607.13</t>
  </si>
  <si>
    <t>488-1/5
20.17.636.13</t>
  </si>
  <si>
    <t>203-1/30
20.17.624.13</t>
  </si>
  <si>
    <t>329-1/5
20.17.599.13</t>
  </si>
  <si>
    <t>360-1/5
20.17.645.13</t>
  </si>
  <si>
    <t>361-1/5
20.17.619.13</t>
  </si>
  <si>
    <t>362-1/5
20.17.560.13</t>
  </si>
  <si>
    <t>368-1/5
20.17.617.13</t>
  </si>
  <si>
    <t>369-15
20.17.646.13</t>
  </si>
  <si>
    <t>370-1/15
20.17.549.13</t>
  </si>
  <si>
    <t>373-1/180
20.17.623.13</t>
  </si>
  <si>
    <t>408-1/15
20.17.670.13</t>
  </si>
  <si>
    <t>430-1/5
20.17.652.13</t>
  </si>
  <si>
    <t>439-1/5
20.17.603.13</t>
  </si>
  <si>
    <t>444-1/5
20.17.568.13</t>
  </si>
  <si>
    <t>450-1/5
20.17.614.13</t>
  </si>
  <si>
    <t>461-1/5
20.17.697.13</t>
  </si>
  <si>
    <t>465-1/177</t>
  </si>
  <si>
    <t>466-1/5
20.17.630.13</t>
  </si>
  <si>
    <t>481-1/5 
20.17.664.13</t>
  </si>
  <si>
    <t>492-1/15
20.17.662.13</t>
  </si>
  <si>
    <t>497-1/5
20.17.641.13</t>
  </si>
  <si>
    <t>498-1/5
20.17.681.13</t>
  </si>
  <si>
    <t>505  20.17.644.13</t>
  </si>
  <si>
    <t>524-1/15
20.17.710.13</t>
  </si>
  <si>
    <t>528-1/5
20.17.691.13</t>
  </si>
  <si>
    <t>529-1/5</t>
  </si>
  <si>
    <t>533-1/15</t>
  </si>
  <si>
    <t>546-1/15
20.17.725.13</t>
  </si>
  <si>
    <t>613-1/5
20.17.701.13</t>
  </si>
  <si>
    <t>162534,85</t>
  </si>
  <si>
    <t>Торгалыг</t>
  </si>
  <si>
    <t>513-1/5
20.17.676.13</t>
  </si>
  <si>
    <t>257-1/5
20.17.642.13</t>
  </si>
  <si>
    <t>282-1/15
20.17.484.13</t>
  </si>
  <si>
    <t>324-1/15
20.17.686.13</t>
  </si>
  <si>
    <t>399-1/5
20.17.693.13</t>
  </si>
  <si>
    <t>456-1/5
20.17.695.13</t>
  </si>
  <si>
    <t>471-1/15
20.17.696.13</t>
  </si>
  <si>
    <t>526-1/5
20.17.90.13</t>
  </si>
  <si>
    <t>421-2/5
20.17.698.13</t>
  </si>
  <si>
    <t>485-4/5
20.17.673.13</t>
  </si>
  <si>
    <t>417-1/89  20.17.653.13</t>
  </si>
  <si>
    <t>418-1/356  20.17.654.13</t>
  </si>
  <si>
    <t>Баян-Кол</t>
  </si>
  <si>
    <t>412-1/15
20.17.592.13</t>
  </si>
  <si>
    <t>429-2/5</t>
  </si>
  <si>
    <t>484-2/5 20.17.634.13</t>
  </si>
  <si>
    <t>474-3/15 20.17.655.13</t>
  </si>
  <si>
    <t>7 месяцев с даты заключения договора</t>
  </si>
  <si>
    <t>202-2/5
20.17.434.13</t>
  </si>
  <si>
    <t>112 шт.</t>
  </si>
  <si>
    <t>359-2/15
20.17.600.13</t>
  </si>
  <si>
    <t>425-2/11,5</t>
  </si>
  <si>
    <t>556-1/15
20.17.683.13</t>
  </si>
  <si>
    <t>423-1/15
20.17.651.13</t>
  </si>
  <si>
    <t>576-3/5
20.17.745.13</t>
  </si>
  <si>
    <t>301-3/8
20.17.501.13</t>
  </si>
  <si>
    <t>375-2/12
20.17.564.13</t>
  </si>
  <si>
    <t>548-1/3
20.17.730.13</t>
  </si>
  <si>
    <t>549-1/11
20.17.729.13</t>
  </si>
  <si>
    <t>126-1/12
20.17.367.13</t>
  </si>
  <si>
    <t>403-1/7
20.17.660.13</t>
  </si>
  <si>
    <t>419-1/15</t>
  </si>
  <si>
    <t>454-1/10
20.17.602.13</t>
  </si>
  <si>
    <t>473-1/5
20.17.669.13</t>
  </si>
  <si>
    <t>521-1/3,5
20.17.672.13</t>
  </si>
  <si>
    <t>525-1/15
20.17.658.13</t>
  </si>
  <si>
    <t>8 месяцев с даты заключения договора</t>
  </si>
  <si>
    <t>322-1/7
20.17.535.13</t>
  </si>
  <si>
    <t>723-1/95</t>
  </si>
  <si>
    <t>575-4/5</t>
  </si>
  <si>
    <t>293-2/90
20.17.525.13</t>
  </si>
  <si>
    <t>579-2/5
20.17.743.13</t>
  </si>
  <si>
    <t>446-4/7
20.17.684.13</t>
  </si>
  <si>
    <t>607-1/3
20.17.721.13</t>
  </si>
  <si>
    <t>577-2/5
20.17.747.13</t>
  </si>
  <si>
    <t>465-1/14,5
20.17.629.13</t>
  </si>
  <si>
    <t>582-1/5
20.17.741.13</t>
  </si>
  <si>
    <t>131-2/9
20.17.325.13</t>
  </si>
  <si>
    <t>578-3/5
20.17.744.13</t>
  </si>
  <si>
    <t>623-3/9,4
20.17.706.13</t>
  </si>
  <si>
    <t>581-1/5
20.17.742.13</t>
  </si>
  <si>
    <t>126 шт.</t>
  </si>
  <si>
    <t xml:space="preserve">* при пересчёте активной мощности в полную cosj=0,89 (для всех заявителей) </t>
  </si>
  <si>
    <t>Сведения о  заключенных договорах на технологическое присоединение к сетям ОАО "Тываэнерго" в течение июля 2013 г.</t>
  </si>
  <si>
    <t>515-2/15 20.17.712.13</t>
  </si>
  <si>
    <t>559-2/5 20.17.811.13</t>
  </si>
  <si>
    <t>606-2/5 20.17.763.13</t>
  </si>
  <si>
    <t>624-2/14 20.17.784.13</t>
  </si>
  <si>
    <t>327-1/15</t>
  </si>
  <si>
    <t>574-1/5 20.17.758.13</t>
  </si>
  <si>
    <t>599-1/7 20.17.750.13</t>
  </si>
  <si>
    <t>605-1/12 20.17.766.13</t>
  </si>
  <si>
    <t>626-1/15 20.17.781.13</t>
  </si>
  <si>
    <t>627-1/5 20.17.726.13</t>
  </si>
  <si>
    <t>704-1/75 20.17.841.13</t>
  </si>
  <si>
    <t>705-1/15 20.17.838.13</t>
  </si>
  <si>
    <t>706-1/75 20.17.842.13</t>
  </si>
  <si>
    <t>709-1/12 20.17.846.13</t>
  </si>
  <si>
    <t>717-1/15 20.17.854.13</t>
  </si>
  <si>
    <t>728-1/15 20.17.860.13</t>
  </si>
  <si>
    <t>732-1/12,5 20.17.770.13</t>
  </si>
  <si>
    <t>735-1/12,5 20.17.739.13</t>
  </si>
  <si>
    <t>736-1/0,4  20.17.746.13</t>
  </si>
  <si>
    <t>737-1/0,4  20.17.805.13</t>
  </si>
  <si>
    <t>738-1/0,4  20.17.740.13</t>
  </si>
  <si>
    <t>434-1/25
20.17.823.13</t>
  </si>
  <si>
    <t>598-1/190 20.17.787.13</t>
  </si>
  <si>
    <t>647-1/15 20.17.769.13</t>
  </si>
  <si>
    <t>657-1/15 20.17.795.13</t>
  </si>
  <si>
    <t>659-1/14 20.17.804.13</t>
  </si>
  <si>
    <t>660-1/15 20.17.792.13</t>
  </si>
  <si>
    <t>661-1/15 20.17.794.13</t>
  </si>
  <si>
    <t>662-1/15 20.17.791.13</t>
  </si>
  <si>
    <t>663-1/15 20.17.790.13</t>
  </si>
  <si>
    <t>664-1/15 20.17.799.13</t>
  </si>
  <si>
    <t>665-1/15 20.17.800.13</t>
  </si>
  <si>
    <t>667-1/100 20.17.832.13</t>
  </si>
  <si>
    <t>671-1/15 20.17.801.13</t>
  </si>
  <si>
    <t>686-1/26 20.17.831.13</t>
  </si>
  <si>
    <t>701-1/15 20.17.840.13</t>
  </si>
  <si>
    <t>850-1/5 20.17.845.13</t>
  </si>
  <si>
    <t>Суг-Бажы</t>
  </si>
  <si>
    <t>729-3/100 20.17.843.13</t>
  </si>
  <si>
    <t>587-1/15 20.17.753.13</t>
  </si>
  <si>
    <t>603-3/320 20.17.806.13</t>
  </si>
  <si>
    <t>675-3/5 20.17.813.13</t>
  </si>
  <si>
    <t>727-3/5 20.17.859.13</t>
  </si>
  <si>
    <t>600-3/15 20.17.765.13</t>
  </si>
  <si>
    <t>610-1/5 20.17.759.13</t>
  </si>
  <si>
    <t>685-3/20 20.17.819.13</t>
  </si>
  <si>
    <t>690-3/5 20.17.815.13</t>
  </si>
  <si>
    <t>775-3/5 20.17.754.13</t>
  </si>
  <si>
    <t>580-3/5 20.17.731.13</t>
  </si>
  <si>
    <t>518-2/5 20.17.713.13</t>
  </si>
  <si>
    <t>519-2/5 20.17.711.13</t>
  </si>
  <si>
    <t>591-2/5 20.17.752.13</t>
  </si>
  <si>
    <t>630-2/15 20.ю17.717.13</t>
  </si>
  <si>
    <t>653-2/5 20.17.797.13</t>
  </si>
  <si>
    <t>678-2/5 20.17.812.13</t>
  </si>
  <si>
    <t>695-2/5 20.17.837.13</t>
  </si>
  <si>
    <t>616-1/15 20.17.778.13</t>
  </si>
  <si>
    <t>550-4/30 20.17.728.13</t>
  </si>
  <si>
    <t>363-1/15 20.17.814.13</t>
  </si>
  <si>
    <t>482-1/15 20.17.705.13</t>
  </si>
  <si>
    <t>509-1/5 20.17.708.13</t>
  </si>
  <si>
    <t>522-1/15 20.17.715.13</t>
  </si>
  <si>
    <t>538-1/15 20.17.703.13</t>
  </si>
  <si>
    <t>544-1/15  20.17.723.13</t>
  </si>
  <si>
    <t>552-1/15 20.17.762.13</t>
  </si>
  <si>
    <t>555-1/15 20.17.736.13</t>
  </si>
  <si>
    <t>572-1/5 20.17.702.13</t>
  </si>
  <si>
    <t>586-1/15 20.17.760.13</t>
  </si>
  <si>
    <t>597-1/15 20.17.771.13</t>
  </si>
  <si>
    <t>609-1/8 20.17.757.13</t>
  </si>
  <si>
    <t>612-1/15 20.17.772.13</t>
  </si>
  <si>
    <t>615-1/15 20.17.756.13</t>
  </si>
  <si>
    <t>618-1/5 20.17.749.13</t>
  </si>
  <si>
    <t>621-1/15 20.17.779.13</t>
  </si>
  <si>
    <t>654-1/13 20.17.788.13</t>
  </si>
  <si>
    <t>655-1/95 20.17.780.13</t>
  </si>
  <si>
    <t>681-1/5 20.17.829.13</t>
  </si>
  <si>
    <t>683-1/5 20.17.821.13</t>
  </si>
  <si>
    <t>685-1/15 20.17.826.13</t>
  </si>
  <si>
    <t>691-1/5 20.17.825</t>
  </si>
  <si>
    <t>699-1/5 20.17.835.13</t>
  </si>
  <si>
    <t>707-1/5 20.17.839.13</t>
  </si>
  <si>
    <t>710-1/15 20.17.849.13</t>
  </si>
  <si>
    <t>713-1/15 20.17.853.13</t>
  </si>
  <si>
    <t>733-1/12,5 20.17.738.13</t>
  </si>
  <si>
    <t>734-1/12,5 20.17.776.13</t>
  </si>
  <si>
    <t>739-1/0,4  20.17.777.13</t>
  </si>
  <si>
    <t>773-1/15 20.17858.13</t>
  </si>
  <si>
    <t>793-1/10 20.17.809.13</t>
  </si>
  <si>
    <t>794-1/10 20.17.808.13</t>
  </si>
  <si>
    <t>795-1/30 20.17.810.13</t>
  </si>
  <si>
    <t>796-1/0,4 20.17.807.13</t>
  </si>
  <si>
    <t>839-1/10 20.17.865.13</t>
  </si>
  <si>
    <t>840-1/10 20.17.868.13</t>
  </si>
  <si>
    <t>842-1/5 20.17.867.13</t>
  </si>
  <si>
    <t>843-1/5 20.17.869.13</t>
  </si>
  <si>
    <t>844-1/0,4</t>
  </si>
  <si>
    <t>696-1/100 20.17.844.13</t>
  </si>
  <si>
    <t>604-1/5 20.17.732.13</t>
  </si>
  <si>
    <t>530-1/5 20.17.723.13</t>
  </si>
  <si>
    <t>531-1/15 20.17.716.13</t>
  </si>
  <si>
    <t>534-1/15 20.17.720.13</t>
  </si>
  <si>
    <t>536-1/5 20.17.733.13</t>
  </si>
  <si>
    <t>596-1/15 20.17.748.13</t>
  </si>
  <si>
    <t>645-1/5 20.17.793.13</t>
  </si>
  <si>
    <t>666-1/5 20.17.789.13</t>
  </si>
  <si>
    <t>676-1/5 20.17.822.13</t>
  </si>
  <si>
    <t>679-1/5 20.17.828.13</t>
  </si>
  <si>
    <t>588-2/15 20.17.751.13</t>
  </si>
  <si>
    <t>629-4/5 20.17.782.13</t>
  </si>
  <si>
    <t>Эрги-Барлык</t>
  </si>
  <si>
    <t>545-2/5  20.17.724.13</t>
  </si>
  <si>
    <t>658-2/5 20.17.820.13</t>
  </si>
  <si>
    <t>512-2/5 20.17.714.13</t>
  </si>
  <si>
    <t>565-2/15 20.17.764.13</t>
  </si>
  <si>
    <t>622-2/5 20.17.783.13</t>
  </si>
  <si>
    <t>648-2/5 20.17.774.13</t>
  </si>
  <si>
    <t>649-2/5 20.17.786.13</t>
  </si>
  <si>
    <t>650-2/5 20.17.785.13</t>
  </si>
  <si>
    <t>651-2/5 20.17.775.13</t>
  </si>
  <si>
    <t>643-1/15 20.17.796.13</t>
  </si>
  <si>
    <t>731-1/5 20.17.862.13</t>
  </si>
  <si>
    <t>542-1/60</t>
  </si>
  <si>
    <t>758-1/5 20.17.847.13</t>
  </si>
  <si>
    <t>506-2/14 20.17.707.13</t>
  </si>
  <si>
    <t>558-2/15 20.17.734.13</t>
  </si>
  <si>
    <t>595-2/15 20.17.755.13</t>
  </si>
  <si>
    <t>511-1/5 20.17.709.13</t>
  </si>
  <si>
    <t>619-1/14,6 20.17.767.13</t>
  </si>
  <si>
    <t>716-3/15 20.17.848.13</t>
  </si>
  <si>
    <t>625-3/5 20.17.768.13</t>
  </si>
  <si>
    <t>703-2/5 20.17.834.13</t>
  </si>
  <si>
    <t>552-1/15 20.17.761.13</t>
  </si>
  <si>
    <t>682-1/15 20.17.827.13</t>
  </si>
  <si>
    <t>670-1/15 20.17.803.13</t>
  </si>
  <si>
    <t>133 шт.</t>
  </si>
  <si>
    <t>Сведения о  заключенных договорах на технологическое присоединение к сетям ОАО "Тываэнерго" в течение августа 2013 г.</t>
  </si>
  <si>
    <t>689-2/5 20.17.824.13</t>
  </si>
  <si>
    <t>745-2/5 20.17.916.13</t>
  </si>
  <si>
    <t>751-2/15 20.17.914.13</t>
  </si>
  <si>
    <t>770-2/15 20.17.905.13</t>
  </si>
  <si>
    <t>791-2/5 20.17.892.13</t>
  </si>
  <si>
    <t>799-2/12 20.17.893.13</t>
  </si>
  <si>
    <t>813-2/5 20.17.900.13</t>
  </si>
  <si>
    <t>817-2/8 20.17.913.13</t>
  </si>
  <si>
    <t>921-2/5 20.17.1000.13</t>
  </si>
  <si>
    <t>936-2/96,6 20.17.899.13</t>
  </si>
  <si>
    <t>786-4/55 20.17.960.13</t>
  </si>
  <si>
    <t>1016-4/15 20.17.993.13</t>
  </si>
  <si>
    <t>674-2/160 20.17.874.13</t>
  </si>
  <si>
    <t>702-2/10 20.17.833.13</t>
  </si>
  <si>
    <t>722-2/15 20.17.861.13</t>
  </si>
  <si>
    <t>760-2/5 20.17.894.13</t>
  </si>
  <si>
    <t>819-2/15 20.17.918.13</t>
  </si>
  <si>
    <t>820-2/5 20.17.917.13</t>
  </si>
  <si>
    <t>898-2/15 20.17.991.13</t>
  </si>
  <si>
    <t>901-2/15 20.17.986.13</t>
  </si>
  <si>
    <t>724-3/5 20.17.857.13</t>
  </si>
  <si>
    <t>890-3/15 20.17.982.13</t>
  </si>
  <si>
    <t>772-1/5 20.17.907.13</t>
  </si>
  <si>
    <t>810-1/15 20.17.1003.13</t>
  </si>
  <si>
    <t>812-1/5 20.17.896.13</t>
  </si>
  <si>
    <t>818-1/5 20.17.919.13</t>
  </si>
  <si>
    <t>891-1/5 20.17.985.13</t>
  </si>
  <si>
    <t>608-1/15 20.17.980.13</t>
  </si>
  <si>
    <t>792-1/15 20.17.941.13</t>
  </si>
  <si>
    <t>828-1/15 20.17.956.13</t>
  </si>
  <si>
    <t>457-1/15 20.17.927.13</t>
  </si>
  <si>
    <t>752-1/22,25 20.17.873.13</t>
  </si>
  <si>
    <t>761-1/5 20.17.895.13</t>
  </si>
  <si>
    <t>764+1/5 20.17.902.13</t>
  </si>
  <si>
    <t>783-1/5 20.17.928.13</t>
  </si>
  <si>
    <t>808-1/15 20.17.933.13</t>
  </si>
  <si>
    <t>816-1/353,3  20.17.966.13</t>
  </si>
  <si>
    <t>830-1/5 20.17.920.13</t>
  </si>
  <si>
    <t>831-1/5 20.17.972.13</t>
  </si>
  <si>
    <t>854-1/50 20.17.930.13</t>
  </si>
  <si>
    <t>879-1/5 20.17.961.13</t>
  </si>
  <si>
    <t>880-1/15 20.17.965.13</t>
  </si>
  <si>
    <t>912-1/15 20.17.996.13</t>
  </si>
  <si>
    <t>925-1/15 20.17.944.13</t>
  </si>
  <si>
    <t>926-1/15 20.17.948.13</t>
  </si>
  <si>
    <t>687-1/26 20.17.830.13</t>
  </si>
  <si>
    <t>774-1/15 20.17.880.13</t>
  </si>
  <si>
    <t>797-1/5 20.17.943.13</t>
  </si>
  <si>
    <t>847-1/15 20.17.926.13</t>
  </si>
  <si>
    <t>852-1/15 20.17.937.13</t>
  </si>
  <si>
    <t>867-1/15 20.17.949.13</t>
  </si>
  <si>
    <t>868-1/15 20.17.950.13</t>
  </si>
  <si>
    <t>869-1/15 20.17.954.13</t>
  </si>
  <si>
    <t>873-1/15 20.17.953.13</t>
  </si>
  <si>
    <t>874-1/15 20.17.947.13</t>
  </si>
  <si>
    <t>875-1/15 20.17.952.13</t>
  </si>
  <si>
    <t>877-1/15 20.17.946.13</t>
  </si>
  <si>
    <t>889-1/15 20.17.967.13</t>
  </si>
  <si>
    <t>935-1/15 20.17.935.13</t>
  </si>
  <si>
    <t>753-3/5 20.17.875.13</t>
  </si>
  <si>
    <t>909-3/5 20.17.997.13</t>
  </si>
  <si>
    <t>789-2/5 20.17.963.13</t>
  </si>
  <si>
    <t>882-3/15 20.15.959.13</t>
  </si>
  <si>
    <t>726-3/15 20.17.856.13</t>
  </si>
  <si>
    <t>750-3/5 20.17.870.13</t>
  </si>
  <si>
    <t>782-3/5 20.17.909.13</t>
  </si>
  <si>
    <t>849-3/15 20.17.936.13</t>
  </si>
  <si>
    <t>853-3/15 20.17.929.13</t>
  </si>
  <si>
    <t>791-2/15 20.17.890.13</t>
  </si>
  <si>
    <t>700-1/5 20.17.836.13</t>
  </si>
  <si>
    <t>721-1/5 20.17.885.13</t>
  </si>
  <si>
    <t>741-1/15 20.17.897.13</t>
  </si>
  <si>
    <t>744-1/15 20.17.866.13</t>
  </si>
  <si>
    <t>748-1/15 20.17.864.13</t>
  </si>
  <si>
    <t>749-1/10 20.17.863.13</t>
  </si>
  <si>
    <t>759-1/15 20.17.891.13</t>
  </si>
  <si>
    <t>769-1/15 20.17.878.13</t>
  </si>
  <si>
    <t>776-1/15 20.17.911.13</t>
  </si>
  <si>
    <t>780-1/15 20.17.882.13</t>
  </si>
  <si>
    <t>821-1/100 20.17.904.13</t>
  </si>
  <si>
    <t>836-1/5 20.17.923.13</t>
  </si>
  <si>
    <t>846-1/40 20.17.940.13</t>
  </si>
  <si>
    <t>851-1/5 20.17.984.13</t>
  </si>
  <si>
    <t>855-1/15 20.17.934.13</t>
  </si>
  <si>
    <t>857-1/15 20.17.932.13</t>
  </si>
  <si>
    <t>858-1/15 20.17.970.13</t>
  </si>
  <si>
    <t>870-1/5 20.17.955.13</t>
  </si>
  <si>
    <t>876-1/15 20.17.915.13</t>
  </si>
  <si>
    <t>878-1/15 20.17.901.13</t>
  </si>
  <si>
    <t>893-1/15 20.17.981.13</t>
  </si>
  <si>
    <t>895-1/15 20.17.969.13</t>
  </si>
  <si>
    <t>903-1/15 20.17.994.13</t>
  </si>
  <si>
    <t>904-1/15 20.17.983.13</t>
  </si>
  <si>
    <t>924-1/15 20.17.1002.13</t>
  </si>
  <si>
    <t>983-1/15 20.17.999.13</t>
  </si>
  <si>
    <t>937-1/5  20.17.979.13</t>
  </si>
  <si>
    <t>725-1/5 20.17.881.13</t>
  </si>
  <si>
    <t>756-1/15 20.ю17.877.13</t>
  </si>
  <si>
    <t>778-1/5 20.17.910.13</t>
  </si>
  <si>
    <t>845-1/20 20.17.872.13</t>
  </si>
  <si>
    <t>715-2/5 20.17.903.13</t>
  </si>
  <si>
    <t>781-2/5 20.17.883.13</t>
  </si>
  <si>
    <t>837-2/35 20.17.938.13</t>
  </si>
  <si>
    <t>881-1/5 20.17.962.13</t>
  </si>
  <si>
    <t>714-1/22,25 20.17.850.13</t>
  </si>
  <si>
    <t>838-1/15 20.17.942.13</t>
  </si>
  <si>
    <t>742-1/5 20.17.884.13</t>
  </si>
  <si>
    <t>768-1/15 20.17.906.13</t>
  </si>
  <si>
    <t>788-1/15 20.17.912.13</t>
  </si>
  <si>
    <t>824-1/6 20.17.922.13</t>
  </si>
  <si>
    <t>110 шт.</t>
  </si>
  <si>
    <t>Сведения о  заключенных договорах на технологическое присоединение к сетям ОАО "Тываэнерго" в течение сентября 2013 г.</t>
  </si>
  <si>
    <t>Объем новой мощности, присоединяемый по договору, МВт</t>
  </si>
  <si>
    <t>951-2/15</t>
  </si>
  <si>
    <t>1007-2/15</t>
  </si>
  <si>
    <t>1041-2/15</t>
  </si>
  <si>
    <t>933-2/5</t>
  </si>
  <si>
    <t>1020-2/30</t>
  </si>
  <si>
    <t>872-2/15</t>
  </si>
  <si>
    <t>1027-4/20</t>
  </si>
  <si>
    <t>1014-4/5</t>
  </si>
  <si>
    <t>1044-4/5</t>
  </si>
  <si>
    <t>956-2/5</t>
  </si>
  <si>
    <t>982-2/15</t>
  </si>
  <si>
    <t>110/6</t>
  </si>
  <si>
    <t>1124-3/15</t>
  </si>
  <si>
    <t>992-3/5</t>
  </si>
  <si>
    <t>1047-3/5</t>
  </si>
  <si>
    <t>990-3/5</t>
  </si>
  <si>
    <t>972-3/42</t>
  </si>
  <si>
    <t>970-3/45</t>
  </si>
  <si>
    <t>38235,52</t>
  </si>
  <si>
    <t>40966,65</t>
  </si>
  <si>
    <t>899-1/12</t>
  </si>
  <si>
    <t>1113-1/5</t>
  </si>
  <si>
    <t>1038-1/10</t>
  </si>
  <si>
    <t>900-1/5</t>
  </si>
  <si>
    <t>68277,75</t>
  </si>
  <si>
    <t>859-1/5 20.17.939.13</t>
  </si>
  <si>
    <t>860-1/5 20.17.951.13</t>
  </si>
  <si>
    <t>1019-1/5</t>
  </si>
  <si>
    <t>1223-1/15</t>
  </si>
  <si>
    <t>677-1/5</t>
  </si>
  <si>
    <t>436-1/5</t>
  </si>
  <si>
    <t>927-1/15 20.17.1022.13</t>
  </si>
  <si>
    <t>977-1/5</t>
  </si>
  <si>
    <t>1001-1/14,8</t>
  </si>
  <si>
    <t>1028-1/15</t>
  </si>
  <si>
    <t>1029-1/15 20.17.10</t>
  </si>
  <si>
    <t>1060-1/168</t>
  </si>
  <si>
    <t>1080-1/10</t>
  </si>
  <si>
    <t>1081-1/15</t>
  </si>
  <si>
    <t>1093-1/5</t>
  </si>
  <si>
    <t>862-1/3 (20.17.1053.13)</t>
  </si>
  <si>
    <t>959-1/15 (20.17.1043.13)</t>
  </si>
  <si>
    <t>1182-1/15</t>
  </si>
  <si>
    <t>1143-1/350</t>
  </si>
  <si>
    <t>1058-1/15</t>
  </si>
  <si>
    <t>1157-1/50</t>
  </si>
  <si>
    <t>907-1/15</t>
  </si>
  <si>
    <t>948-1/15</t>
  </si>
  <si>
    <t>957-1/15</t>
  </si>
  <si>
    <t>1104-1/5</t>
  </si>
  <si>
    <t>1105-1/5</t>
  </si>
  <si>
    <t>1134-1/5</t>
  </si>
  <si>
    <t>1176-1/5</t>
  </si>
  <si>
    <t>1043-1/15</t>
  </si>
  <si>
    <t>1045-1/15</t>
  </si>
  <si>
    <t>1046-1/15</t>
  </si>
  <si>
    <t>1055-1/5</t>
  </si>
  <si>
    <t>1128-1/222</t>
  </si>
  <si>
    <t>1106-1/5</t>
  </si>
  <si>
    <t>1107-1/5</t>
  </si>
  <si>
    <t>570-1/15</t>
  </si>
  <si>
    <t>1089-1/5</t>
  </si>
  <si>
    <t>1099-1/5</t>
  </si>
  <si>
    <t>987-1/5 (20.17.1047.13)</t>
  </si>
  <si>
    <t>1108-1/5</t>
  </si>
  <si>
    <t>916-1/40 (20.17.1010.13)</t>
  </si>
  <si>
    <t>963-1/15 (20.17.1045.13)</t>
  </si>
  <si>
    <t>943-1/15 (20.17.1024.13)</t>
  </si>
  <si>
    <t>979-1/15</t>
  </si>
  <si>
    <t>934-1/15</t>
  </si>
  <si>
    <t>897-1/45</t>
  </si>
  <si>
    <t>986-1/15</t>
  </si>
  <si>
    <t>988-1/35,6</t>
  </si>
  <si>
    <t>1101-1/5</t>
  </si>
  <si>
    <t>1100-1/5</t>
  </si>
  <si>
    <t>1095-1/5</t>
  </si>
  <si>
    <t>825-1/5</t>
  </si>
  <si>
    <t>908-1/15</t>
  </si>
  <si>
    <t>36414,8</t>
  </si>
  <si>
    <t>32409,17</t>
  </si>
  <si>
    <t>711-3/15 20.17.852.13</t>
  </si>
  <si>
    <t>1017-1/15</t>
  </si>
  <si>
    <t>652-3/5 20.17.816.13</t>
  </si>
  <si>
    <t>962-3/15</t>
  </si>
  <si>
    <t>1050-3/15</t>
  </si>
  <si>
    <t>1082-2/15
20.17.1086.13</t>
  </si>
  <si>
    <t>864-2/5</t>
  </si>
  <si>
    <t>960-3/14</t>
  </si>
  <si>
    <t>771-1/15</t>
  </si>
  <si>
    <t>911-1/5</t>
  </si>
  <si>
    <t>919-1/15 20.17.1001.13</t>
  </si>
  <si>
    <t>928-1/15 20.17.1005.13</t>
  </si>
  <si>
    <t>929-1/15 20.17.1004.13</t>
  </si>
  <si>
    <t>939-1/5 20.17.1006.13</t>
  </si>
  <si>
    <t>940-1/15</t>
  </si>
  <si>
    <t>950-1/15 20.17.1036.13</t>
  </si>
  <si>
    <t>952-1/15</t>
  </si>
  <si>
    <t>953-1/15 20.17.1038.13</t>
  </si>
  <si>
    <t>989-1/5</t>
  </si>
  <si>
    <t>1121-1/25</t>
  </si>
  <si>
    <t>1025-1/15</t>
  </si>
  <si>
    <t>1036-1/15</t>
  </si>
  <si>
    <t>1039-1/15 20.17.1018.13</t>
  </si>
  <si>
    <t>1049-1/5 20.17.1034.13</t>
  </si>
  <si>
    <t>1053-1/15</t>
  </si>
  <si>
    <t>1057-1/15</t>
  </si>
  <si>
    <t>1144-1/15</t>
  </si>
  <si>
    <t>1145-1/15</t>
  </si>
  <si>
    <t>1146-1/15</t>
  </si>
  <si>
    <t>1147-1/15</t>
  </si>
  <si>
    <t>1148-1/15</t>
  </si>
  <si>
    <t>1149-1/15</t>
  </si>
  <si>
    <t>1054-1/5</t>
  </si>
  <si>
    <t>1087-1/15</t>
  </si>
  <si>
    <t>966-1/5 (20.17.1046.13)</t>
  </si>
  <si>
    <t>976-1/5</t>
  </si>
  <si>
    <t>1035-1/5 (20.17.1033.13)</t>
  </si>
  <si>
    <t>1039-1/15 (20.17.1018.13)</t>
  </si>
  <si>
    <t>954-1/15 (20.17.1039.13)</t>
  </si>
  <si>
    <t>967-1/5 (20.17.1027.13)</t>
  </si>
  <si>
    <t>973-1/15 (20.17.1048.13)</t>
  </si>
  <si>
    <t>1096-1/5</t>
  </si>
  <si>
    <t>1133-1/1</t>
  </si>
  <si>
    <t>1196-1/15</t>
  </si>
  <si>
    <t>557-1/85</t>
  </si>
  <si>
    <t>1094-1/5</t>
  </si>
  <si>
    <t>41799,85</t>
  </si>
  <si>
    <t>809-1/5 20.17.945.13</t>
  </si>
  <si>
    <t>1003-1/15</t>
  </si>
  <si>
    <t>1002-1/5</t>
  </si>
  <si>
    <t>961-1/5 (20.17.1041.13)</t>
  </si>
  <si>
    <t>763-1/5</t>
  </si>
  <si>
    <t>827-1/5 20.17.973.13</t>
  </si>
  <si>
    <t>856-1/5</t>
  </si>
  <si>
    <t>863-1/5</t>
  </si>
  <si>
    <t>865-1/5</t>
  </si>
  <si>
    <t>866-1/5</t>
  </si>
  <si>
    <t>918-1/5</t>
  </si>
  <si>
    <t>930-1/5</t>
  </si>
  <si>
    <t>941-1/15</t>
  </si>
  <si>
    <t>942-1/5</t>
  </si>
  <si>
    <t>944-1/5</t>
  </si>
  <si>
    <t>996-1/5</t>
  </si>
  <si>
    <t>1018-1/15</t>
  </si>
  <si>
    <t>1076-1/5</t>
  </si>
  <si>
    <t>1088-1/15</t>
  </si>
  <si>
    <t>885-1/15 (20.17.990.13)</t>
  </si>
  <si>
    <t>1040-1/15</t>
  </si>
  <si>
    <t>938-1/15</t>
  </si>
  <si>
    <t>945-1/5</t>
  </si>
  <si>
    <t>832-1/5</t>
  </si>
  <si>
    <t>913-1/5</t>
  </si>
  <si>
    <t>826-2/5</t>
  </si>
  <si>
    <t>902-2/15</t>
  </si>
  <si>
    <t>910-1/15 20.17.998.13</t>
  </si>
  <si>
    <t>949-1/5 (20.17.1035.13)</t>
  </si>
  <si>
    <t>823-1/221</t>
  </si>
  <si>
    <t>137741,4</t>
  </si>
  <si>
    <t>1052-1/5</t>
  </si>
  <si>
    <t>151 шт.</t>
  </si>
  <si>
    <t>Сведения о  заключенных договорах на технологическое присоединение к сетям ОАО "Тываэнерго" в течение октября 2013 г.</t>
  </si>
  <si>
    <t>932-2/5</t>
  </si>
  <si>
    <t>998-2/20</t>
  </si>
  <si>
    <t>1116-2/5</t>
  </si>
  <si>
    <t>1023-2/5</t>
  </si>
  <si>
    <t>993-2/15</t>
  </si>
  <si>
    <t>985-2/15</t>
  </si>
  <si>
    <t>1012-2/5</t>
  </si>
  <si>
    <t>1327-2/15</t>
  </si>
  <si>
    <t>1444-2/5</t>
  </si>
  <si>
    <t>1294-4/15</t>
  </si>
  <si>
    <t>1310-4/15</t>
  </si>
  <si>
    <t>1250-4/15</t>
  </si>
  <si>
    <t>1369-4/5</t>
  </si>
  <si>
    <t>1162-4/5</t>
  </si>
  <si>
    <t>1061-4/15</t>
  </si>
  <si>
    <t>1452-4/5</t>
  </si>
  <si>
    <t>1114-4/15</t>
  </si>
  <si>
    <t>1161-4/5</t>
  </si>
  <si>
    <t>1295-2/5</t>
  </si>
  <si>
    <t>1351-2/150</t>
  </si>
  <si>
    <t>920-2/32</t>
  </si>
  <si>
    <t>896-2/5</t>
  </si>
  <si>
    <t>1405-2/15</t>
  </si>
  <si>
    <t>971-3/98</t>
  </si>
  <si>
    <t>1152-3/15</t>
  </si>
  <si>
    <t>1185-3/5,1</t>
  </si>
  <si>
    <t>1262-3/15</t>
  </si>
  <si>
    <t>1178-3/332,5</t>
  </si>
  <si>
    <t>1255-3/10</t>
  </si>
  <si>
    <t>1111-1/5</t>
  </si>
  <si>
    <t>1015-1/15</t>
  </si>
  <si>
    <t>1243-1/15</t>
  </si>
  <si>
    <t>984-1/15</t>
  </si>
  <si>
    <t>1332-1/2</t>
  </si>
  <si>
    <t>1387-1/15</t>
  </si>
  <si>
    <t>584-1/5</t>
  </si>
  <si>
    <t>Сук-Пак</t>
  </si>
  <si>
    <t>1200-1/5</t>
  </si>
  <si>
    <t>1229-1/15</t>
  </si>
  <si>
    <t>1156-1/5</t>
  </si>
  <si>
    <t>1202-1/15</t>
  </si>
  <si>
    <t>1197-1/5</t>
  </si>
  <si>
    <t>1187-1/15</t>
  </si>
  <si>
    <t>1209-1/5</t>
  </si>
  <si>
    <t>1120-1/15</t>
  </si>
  <si>
    <t>1181-1/15</t>
  </si>
  <si>
    <t>1248-1/15</t>
  </si>
  <si>
    <t>1227-1/5</t>
  </si>
  <si>
    <t>1253-1/15</t>
  </si>
  <si>
    <t>1033-1/0,5</t>
  </si>
  <si>
    <t>1013-1/5</t>
  </si>
  <si>
    <t>1342-1/15</t>
  </si>
  <si>
    <t>1219-1/253</t>
  </si>
  <si>
    <t>995-1/130</t>
  </si>
  <si>
    <t>1203-1/15</t>
  </si>
  <si>
    <t>947-1/142,4</t>
  </si>
  <si>
    <t>1415-1/15</t>
  </si>
  <si>
    <t>1402-1/15</t>
  </si>
  <si>
    <t>1304-1/14</t>
  </si>
  <si>
    <t>1296-1/5</t>
  </si>
  <si>
    <t>1431-1/15</t>
  </si>
  <si>
    <t>1443-1/10</t>
  </si>
  <si>
    <t>1451-1/15</t>
  </si>
  <si>
    <t>1174-1/5</t>
  </si>
  <si>
    <t>1455-1/15</t>
  </si>
  <si>
    <t>1151-1/15</t>
  </si>
  <si>
    <t>1155-1/15</t>
  </si>
  <si>
    <t>1167-1/15</t>
  </si>
  <si>
    <t>129 636,69</t>
  </si>
  <si>
    <t>Гродская</t>
  </si>
  <si>
    <t>1021-1/15</t>
  </si>
  <si>
    <t>980-1/5</t>
  </si>
  <si>
    <t>1307-1/15</t>
  </si>
  <si>
    <t>1112-1/100</t>
  </si>
  <si>
    <t>1225-1/15</t>
  </si>
  <si>
    <t>1215-1/10</t>
  </si>
  <si>
    <t>1298-1/15</t>
  </si>
  <si>
    <t>1217-1/15</t>
  </si>
  <si>
    <t>1086-1/15</t>
  </si>
  <si>
    <t>1302-1/5</t>
  </si>
  <si>
    <t>1458-1/15</t>
  </si>
  <si>
    <t>1214-1/15</t>
  </si>
  <si>
    <t>1324-1/15</t>
  </si>
  <si>
    <t>1252-1/10</t>
  </si>
  <si>
    <t>1364-1/15</t>
  </si>
  <si>
    <t>1272-1/80</t>
  </si>
  <si>
    <t>1469-1/15</t>
  </si>
  <si>
    <t>1282-1/5</t>
  </si>
  <si>
    <t>1115-3/15</t>
  </si>
  <si>
    <t>1192-3/7</t>
  </si>
  <si>
    <t>922-3/5</t>
  </si>
  <si>
    <t>835-3/15</t>
  </si>
  <si>
    <t>1299-3/15</t>
  </si>
  <si>
    <t>805-3/15</t>
  </si>
  <si>
    <t>669-3/20</t>
  </si>
  <si>
    <t>1340-3/15</t>
  </si>
  <si>
    <t>730-3/15</t>
  </si>
  <si>
    <t>1153-3/5</t>
  </si>
  <si>
    <t>1233-3/15</t>
  </si>
  <si>
    <t>1432-3/5</t>
  </si>
  <si>
    <t>1349-3/15</t>
  </si>
  <si>
    <t>1164-3/5</t>
  </si>
  <si>
    <t>1249-3/5</t>
  </si>
  <si>
    <t>1285-3/5</t>
  </si>
  <si>
    <t>1377-3/5</t>
  </si>
  <si>
    <t>1615-3/20</t>
  </si>
  <si>
    <t>1141-3/5</t>
  </si>
  <si>
    <t>1237-3/15</t>
  </si>
  <si>
    <t>1247-3/5</t>
  </si>
  <si>
    <t>1261-3/5</t>
  </si>
  <si>
    <t>1362-3/5</t>
  </si>
  <si>
    <t>1317-3/15</t>
  </si>
  <si>
    <t>1316-3/5</t>
  </si>
  <si>
    <t>1062-3/5</t>
  </si>
  <si>
    <t>1264-2/5</t>
  </si>
  <si>
    <t>1267-2/5</t>
  </si>
  <si>
    <t>1413-2/89</t>
  </si>
  <si>
    <t>1380-2/5</t>
  </si>
  <si>
    <t>1345-2/10</t>
  </si>
  <si>
    <t>1464-2/5</t>
  </si>
  <si>
    <t>1254-2/15</t>
  </si>
  <si>
    <t>1246-3/5</t>
  </si>
  <si>
    <t>994-1/10</t>
  </si>
  <si>
    <t>887-1/5</t>
  </si>
  <si>
    <t>1083-1/5</t>
  </si>
  <si>
    <t>981-1/5</t>
  </si>
  <si>
    <t>1005-1/5</t>
  </si>
  <si>
    <t>1194-1/15</t>
  </si>
  <si>
    <t>1117-1/15</t>
  </si>
  <si>
    <t>1165-1/15</t>
  </si>
  <si>
    <t>1110-1/10</t>
  </si>
  <si>
    <t>1213-1/15</t>
  </si>
  <si>
    <t>1218-1/15</t>
  </si>
  <si>
    <t>1309-1/15</t>
  </si>
  <si>
    <t>1228-1/15</t>
  </si>
  <si>
    <t>1118-1/15</t>
  </si>
  <si>
    <t>1205-1/15</t>
  </si>
  <si>
    <t>1210-1/15</t>
  </si>
  <si>
    <t>1242-1/15</t>
  </si>
  <si>
    <t>1371-1/15</t>
  </si>
  <si>
    <t>1300-1/15</t>
  </si>
  <si>
    <t>1042-1/5</t>
  </si>
  <si>
    <t>1048-1/5</t>
  </si>
  <si>
    <t>1139-1/18</t>
  </si>
  <si>
    <t>1239-1/15</t>
  </si>
  <si>
    <t>1160-1/5</t>
  </si>
  <si>
    <t>1336-1/5</t>
  </si>
  <si>
    <t>1411-1/15</t>
  </si>
  <si>
    <t>1356-1/15</t>
  </si>
  <si>
    <t>1319-1/5</t>
  </si>
  <si>
    <t>1122-1/5</t>
  </si>
  <si>
    <t>1439-1/15</t>
  </si>
  <si>
    <t>1140-1/5</t>
  </si>
  <si>
    <t>822-1/300</t>
  </si>
  <si>
    <t>1123-1/15</t>
  </si>
  <si>
    <t>1456-1/5</t>
  </si>
  <si>
    <t>1154-1/5</t>
  </si>
  <si>
    <t>1313-1/5</t>
  </si>
  <si>
    <t>829-1/100</t>
  </si>
  <si>
    <t>1410-1/5</t>
  </si>
  <si>
    <t>1430-1/5</t>
  </si>
  <si>
    <t>1434-1/5</t>
  </si>
  <si>
    <t>1079-1/15</t>
  </si>
  <si>
    <t>1169-1/10</t>
  </si>
  <si>
    <t>1168-1/5</t>
  </si>
  <si>
    <t>1084-1/5</t>
  </si>
  <si>
    <t>1230-1/5</t>
  </si>
  <si>
    <t>1204-1/5</t>
  </si>
  <si>
    <t>799-1/5</t>
  </si>
  <si>
    <t>1357-1/5</t>
  </si>
  <si>
    <t>1320-1/5</t>
  </si>
  <si>
    <t>1341-1/5</t>
  </si>
  <si>
    <t>1347-1/5</t>
  </si>
  <si>
    <t>1396-1/5</t>
  </si>
  <si>
    <t>1416-1/5</t>
  </si>
  <si>
    <t>1315-1/5</t>
  </si>
  <si>
    <t>1454-1/5</t>
  </si>
  <si>
    <t>1414-1/5</t>
  </si>
  <si>
    <t>1388-1/5</t>
  </si>
  <si>
    <t>1269-1/5</t>
  </si>
  <si>
    <t>1339-1/15</t>
  </si>
  <si>
    <t>1265-1/5</t>
  </si>
  <si>
    <t>1433-1/5</t>
  </si>
  <si>
    <t>1448-1/5</t>
  </si>
  <si>
    <t>1137-1/5</t>
  </si>
  <si>
    <t>1384-1/5</t>
  </si>
  <si>
    <t>1170-2/15</t>
  </si>
  <si>
    <t>1198-2/5</t>
  </si>
  <si>
    <t>1365-2/5</t>
  </si>
  <si>
    <t>1199-2/5</t>
  </si>
  <si>
    <t>1009-2/15</t>
  </si>
  <si>
    <t>1400-2/5</t>
  </si>
  <si>
    <t>1419-2/5</t>
  </si>
  <si>
    <t>1091-2/5</t>
  </si>
  <si>
    <t>1183-2/5</t>
  </si>
  <si>
    <t>1409-2/5</t>
  </si>
  <si>
    <t>1125-2/5</t>
  </si>
  <si>
    <t>1211-2/5</t>
  </si>
  <si>
    <t>1008-2/15</t>
  </si>
  <si>
    <t>1163-2/5</t>
  </si>
  <si>
    <t>1085-2/15</t>
  </si>
  <si>
    <t>1381-3/5</t>
  </si>
  <si>
    <t>1077-2/5</t>
  </si>
  <si>
    <t>1437-3/15</t>
  </si>
  <si>
    <t>1460-2/15</t>
  </si>
  <si>
    <t>1522-1/50</t>
  </si>
  <si>
    <t>1201-4/15</t>
  </si>
  <si>
    <t>1142-4/5</t>
  </si>
  <si>
    <t>974-1/22,25</t>
  </si>
  <si>
    <t>958-1/50</t>
  </si>
  <si>
    <t>1216-1/10</t>
  </si>
  <si>
    <t>1022-2/15</t>
  </si>
  <si>
    <t>1234-2/5</t>
  </si>
  <si>
    <t>1238-2/15</t>
  </si>
  <si>
    <t>1129-1/15</t>
  </si>
  <si>
    <t>1006-1/50</t>
  </si>
  <si>
    <t>1212-1/5</t>
  </si>
  <si>
    <t>1251-1/15</t>
  </si>
  <si>
    <t>1386-1/142,4</t>
  </si>
  <si>
    <t>1479-1/30</t>
  </si>
  <si>
    <t>1482-1/5</t>
  </si>
  <si>
    <t>1420-1/100</t>
  </si>
  <si>
    <t>1150-1/15</t>
  </si>
  <si>
    <t>229 шт.</t>
  </si>
  <si>
    <t>Сведения о  заключенных договорах на технологическое присоединение к сетям ОАО "Тываэнерго" в течение ноября 2013 г.</t>
  </si>
  <si>
    <t>1529-2/5</t>
  </si>
  <si>
    <t>1530-2/15</t>
  </si>
  <si>
    <t>1516-2/15</t>
  </si>
  <si>
    <t>1648-2/5</t>
  </si>
  <si>
    <t>1702-2/5</t>
  </si>
  <si>
    <t>1186-2/5</t>
  </si>
  <si>
    <t>1724-2/5</t>
  </si>
  <si>
    <t>1679-4/5</t>
  </si>
  <si>
    <t>1558-4/5</t>
  </si>
  <si>
    <t>1602-4/15</t>
  </si>
  <si>
    <t>1655-4/5</t>
  </si>
  <si>
    <t>1654-4/5</t>
  </si>
  <si>
    <t>1653-4/5</t>
  </si>
  <si>
    <t>1473-2/15</t>
  </si>
  <si>
    <t>1667-2/5</t>
  </si>
  <si>
    <t>1669-2/5</t>
  </si>
  <si>
    <t>1719-2/5</t>
  </si>
  <si>
    <t>Арыг-Узю</t>
  </si>
  <si>
    <t>1619-1/21</t>
  </si>
  <si>
    <t>1180-3/470,75</t>
  </si>
  <si>
    <t>1575-3/5</t>
  </si>
  <si>
    <t>1263-3/5</t>
  </si>
  <si>
    <t>Шагнар</t>
  </si>
  <si>
    <t>589-1/5</t>
  </si>
  <si>
    <t>1520-1/2</t>
  </si>
  <si>
    <t>1645-1/5</t>
  </si>
  <si>
    <t>1634-1/15</t>
  </si>
  <si>
    <t>1624-1/5</t>
  </si>
  <si>
    <t>1662-1/5</t>
  </si>
  <si>
    <t>1682-1/5</t>
  </si>
  <si>
    <t>1587-1/70</t>
  </si>
  <si>
    <t>1721-1/5</t>
  </si>
  <si>
    <t>1714-1/5</t>
  </si>
  <si>
    <t>1490-1/5</t>
  </si>
  <si>
    <t>1567-1/5</t>
  </si>
  <si>
    <t>1515-1/15</t>
  </si>
  <si>
    <t>1493-1/15</t>
  </si>
  <si>
    <t>1531-1/15</t>
  </si>
  <si>
    <t>1563-1/15</t>
  </si>
  <si>
    <t>1560-1/5</t>
  </si>
  <si>
    <t>1497-1/3</t>
  </si>
  <si>
    <t>1509-1/89</t>
  </si>
  <si>
    <t>1561-1/5</t>
  </si>
  <si>
    <t>1543-1/5</t>
  </si>
  <si>
    <t>1562-1/5</t>
  </si>
  <si>
    <t>1687-1/15</t>
  </si>
  <si>
    <t>1370-1/40</t>
  </si>
  <si>
    <t>1706-1/5</t>
  </si>
  <si>
    <t>1705-1/5</t>
  </si>
  <si>
    <t>1470-1/200</t>
  </si>
  <si>
    <t>1671-1/15</t>
  </si>
  <si>
    <t>1672-1/15</t>
  </si>
  <si>
    <t>1224-1/5</t>
  </si>
  <si>
    <t>1504-1/20</t>
  </si>
  <si>
    <t>1757-1/15</t>
  </si>
  <si>
    <t>1436-1/35,6</t>
  </si>
  <si>
    <t>1179-1/400</t>
  </si>
  <si>
    <t>1403-1/35</t>
  </si>
  <si>
    <t>1500-1/5</t>
  </si>
  <si>
    <t>1554-1/15</t>
  </si>
  <si>
    <t>1551-1/15</t>
  </si>
  <si>
    <t>1404-1/15</t>
  </si>
  <si>
    <t>1555-1/15</t>
  </si>
  <si>
    <t>1241-1/15</t>
  </si>
  <si>
    <t>1343-1/5</t>
  </si>
  <si>
    <t>1656-1/15</t>
  </si>
  <si>
    <t>1652-1/15</t>
  </si>
  <si>
    <t>1588-1/5</t>
  </si>
  <si>
    <t>1422-1/5</t>
  </si>
  <si>
    <t>1631-1/5</t>
  </si>
  <si>
    <t>1628-1/5</t>
  </si>
  <si>
    <t>1102-1/5</t>
  </si>
  <si>
    <t>1643-1/15</t>
  </si>
  <si>
    <t>1668-1/15</t>
  </si>
  <si>
    <t>1674-1/5</t>
  </si>
  <si>
    <t>1694-1/15</t>
  </si>
  <si>
    <t>1675-1/80</t>
  </si>
  <si>
    <t>1346-1/5</t>
  </si>
  <si>
    <t>1713-1/5</t>
  </si>
  <si>
    <t>1483-1/15</t>
  </si>
  <si>
    <t>1727-1/5</t>
  </si>
  <si>
    <t>1358-1/5</t>
  </si>
  <si>
    <t>1401-1/80</t>
  </si>
  <si>
    <t>1350-1/15</t>
  </si>
  <si>
    <t>1459-1/90</t>
  </si>
  <si>
    <t>1491-1/5</t>
  </si>
  <si>
    <t>1703-1/15</t>
  </si>
  <si>
    <t>1647-3/15</t>
  </si>
  <si>
    <t>1663-3/40</t>
  </si>
  <si>
    <t>1306-3/30</t>
  </si>
  <si>
    <t>1382-3/5</t>
  </si>
  <si>
    <t>1585-3/50</t>
  </si>
  <si>
    <t>1680-3/15</t>
  </si>
  <si>
    <t>1556-3/10</t>
  </si>
  <si>
    <t>1723-3/15</t>
  </si>
  <si>
    <t>1475-3/5</t>
  </si>
  <si>
    <t>1589-3/5</t>
  </si>
  <si>
    <t>1646-3/15</t>
  </si>
  <si>
    <t>1604-3/15</t>
  </si>
  <si>
    <t>991-3/5</t>
  </si>
  <si>
    <t>1031-3/5</t>
  </si>
  <si>
    <t>1171-3/5</t>
  </si>
  <si>
    <t>1696-3/15</t>
  </si>
  <si>
    <t>1697-3/5</t>
  </si>
  <si>
    <t>1783-3/20</t>
  </si>
  <si>
    <t>1447-3/150</t>
  </si>
  <si>
    <t>1506-2/5</t>
  </si>
  <si>
    <t>1688-2/5</t>
  </si>
  <si>
    <t>1527-3/5</t>
  </si>
  <si>
    <t>1301-1/40</t>
  </si>
  <si>
    <t>1686-1/15</t>
  </si>
  <si>
    <t>1486-1/15</t>
  </si>
  <si>
    <t>1455-1/25</t>
  </si>
  <si>
    <t>1511-1/15</t>
  </si>
  <si>
    <t>1489-1/15</t>
  </si>
  <si>
    <t>1090-1/5</t>
  </si>
  <si>
    <t>1528-1/15</t>
  </si>
  <si>
    <t>1512-1/15</t>
  </si>
  <si>
    <t>1485-1/15</t>
  </si>
  <si>
    <t>1548-1/15</t>
  </si>
  <si>
    <t>1271-1/15</t>
  </si>
  <si>
    <t>1582-1/15</t>
  </si>
  <si>
    <t>1051-1/22,25</t>
  </si>
  <si>
    <t>1177-1/5</t>
  </si>
  <si>
    <t>1592-1/15</t>
  </si>
  <si>
    <t>1617-1/15</t>
  </si>
  <si>
    <t>1639-1/15</t>
  </si>
  <si>
    <t>1498-1/5</t>
  </si>
  <si>
    <t>1593-1/15</t>
  </si>
  <si>
    <t>1188-1/5</t>
  </si>
  <si>
    <t>1613-1/15</t>
  </si>
  <si>
    <t>1334-1/5</t>
  </si>
  <si>
    <t>1184-1/15</t>
  </si>
  <si>
    <t>766-1/500</t>
  </si>
  <si>
    <t>1423-1/15</t>
  </si>
  <si>
    <t>1426-1/15</t>
  </si>
  <si>
    <t>1425-1/15</t>
  </si>
  <si>
    <t>1427-1/15</t>
  </si>
  <si>
    <t>1429-1/15</t>
  </si>
  <si>
    <t>1428-1/15</t>
  </si>
  <si>
    <t>1359-1/5</t>
  </si>
  <si>
    <t>1733-1/5</t>
  </si>
  <si>
    <t>1568-1/5</t>
  </si>
  <si>
    <t>1709-1/15</t>
  </si>
  <si>
    <t>1683-1/15</t>
  </si>
  <si>
    <t>1673-1/15</t>
  </si>
  <si>
    <t>1728-1/5</t>
  </si>
  <si>
    <t>1691-1/15</t>
  </si>
  <si>
    <t>1649-1/14,5</t>
  </si>
  <si>
    <t>1565-1/15</t>
  </si>
  <si>
    <t>1659-1/15</t>
  </si>
  <si>
    <t>1553-1/5</t>
  </si>
  <si>
    <t>1284-1/5</t>
  </si>
  <si>
    <t>1438-1/5</t>
  </si>
  <si>
    <t>1266-1/15</t>
  </si>
  <si>
    <t>1526-1/5</t>
  </si>
  <si>
    <t>1738-1/15</t>
  </si>
  <si>
    <t>1635-1/5</t>
  </si>
  <si>
    <t>1507-1/5</t>
  </si>
  <si>
    <t>1698-1/15</t>
  </si>
  <si>
    <t>1191-1/15</t>
  </si>
  <si>
    <t>1297-1/5</t>
  </si>
  <si>
    <t>1476-1/15</t>
  </si>
  <si>
    <t>1580-1/5</t>
  </si>
  <si>
    <t>1499-1/5</t>
  </si>
  <si>
    <t>1474-1/5</t>
  </si>
  <si>
    <t>1759-1/5</t>
  </si>
  <si>
    <t>1222-1/57</t>
  </si>
  <si>
    <t>1391-1/15</t>
  </si>
  <si>
    <t>1424-1/15</t>
  </si>
  <si>
    <t>1573-1/5</t>
  </si>
  <si>
    <t>1514-1/5</t>
  </si>
  <si>
    <t>1488-1/5</t>
  </si>
  <si>
    <t>1591-1/5</t>
  </si>
  <si>
    <t>1550-1/15</t>
  </si>
  <si>
    <t>1577-1/5</t>
  </si>
  <si>
    <t>1579-1/5</t>
  </si>
  <si>
    <t>1578-1/5</t>
  </si>
  <si>
    <t>1576-1/5</t>
  </si>
  <si>
    <t>1618-1/5</t>
  </si>
  <si>
    <t>1557-1/5</t>
  </si>
  <si>
    <t>1594-1/5</t>
  </si>
  <si>
    <t>1600-1/5</t>
  </si>
  <si>
    <t>1570-1/5</t>
  </si>
  <si>
    <t>1547-1/5</t>
  </si>
  <si>
    <t>1549-1/5</t>
  </si>
  <si>
    <t>1612-1/5</t>
  </si>
  <si>
    <t>1632-1/5</t>
  </si>
  <si>
    <t>1623-1/5</t>
  </si>
  <si>
    <t>1595-1/5</t>
  </si>
  <si>
    <t>1642-1/15</t>
  </si>
  <si>
    <t>1636-1/5</t>
  </si>
  <si>
    <t>1630-1/15</t>
  </si>
  <si>
    <t>1616-1/15</t>
  </si>
  <si>
    <t>1710-1/5</t>
  </si>
  <si>
    <t>1711-1/5</t>
  </si>
  <si>
    <t>1700-1/5</t>
  </si>
  <si>
    <t>1283-1/5</t>
  </si>
  <si>
    <t>1676-1/5</t>
  </si>
  <si>
    <t>1726-1/5</t>
  </si>
  <si>
    <t>1603-1/89</t>
  </si>
  <si>
    <t>1725-1/5</t>
  </si>
  <si>
    <t>1625-1/5</t>
  </si>
  <si>
    <t>1690-1/5</t>
  </si>
  <si>
    <t>1566-1/5</t>
  </si>
  <si>
    <t>1693-1/5</t>
  </si>
  <si>
    <t>1318-1/15</t>
  </si>
  <si>
    <t>1293-1/5</t>
  </si>
  <si>
    <t>1292-1/5</t>
  </si>
  <si>
    <t>1378-1/5</t>
  </si>
  <si>
    <t>1763-1/15</t>
  </si>
  <si>
    <t>1684-1/5</t>
  </si>
  <si>
    <t>1685-1/5</t>
  </si>
  <si>
    <t>1677-1/5</t>
  </si>
  <si>
    <t>1729-1/5</t>
  </si>
  <si>
    <t>1024-1/5</t>
  </si>
  <si>
    <t>1633-1/15</t>
  </si>
  <si>
    <t>1325-1/5</t>
  </si>
  <si>
    <t>1303-1/5</t>
  </si>
  <si>
    <t>1291-1/5</t>
  </si>
  <si>
    <t>1692-1/5</t>
  </si>
  <si>
    <t>1525-1/35,6</t>
  </si>
  <si>
    <t>1540-1/22,25</t>
  </si>
  <si>
    <t>1232-2/5</t>
  </si>
  <si>
    <t>1606-2/15</t>
  </si>
  <si>
    <t>1666-2/15</t>
  </si>
  <si>
    <t>1314-2/5</t>
  </si>
  <si>
    <t>1383-2/5</t>
  </si>
  <si>
    <t>1484-2/5</t>
  </si>
  <si>
    <t>1268-2/15</t>
  </si>
  <si>
    <t>1244-2/15</t>
  </si>
  <si>
    <t>1622-2/5</t>
  </si>
  <si>
    <t>1681-2/5</t>
  </si>
  <si>
    <t>1226-2/15</t>
  </si>
  <si>
    <t>1665-2/5</t>
  </si>
  <si>
    <t>1355-2/5</t>
  </si>
  <si>
    <t>1372-1/0,15</t>
  </si>
  <si>
    <t>1664-1/15</t>
  </si>
  <si>
    <t>1651-1/56,7</t>
  </si>
  <si>
    <t>1584-1/5</t>
  </si>
  <si>
    <t>1492-1/15</t>
  </si>
  <si>
    <t>1640-1/15</t>
  </si>
  <si>
    <t>1660-1/5</t>
  </si>
  <si>
    <t>1586-1/50</t>
  </si>
  <si>
    <t>1373-1/0,15</t>
  </si>
  <si>
    <t>245 шт.</t>
  </si>
  <si>
    <t>Сведения о  заключенных договорах на технологическое присоединение к сетям ОАО "Тываэнерго" в течение декабря 2013 г.</t>
  </si>
  <si>
    <t>1658-2/15</t>
  </si>
  <si>
    <t>1657-2/15</t>
  </si>
  <si>
    <t>1605-2/15</t>
  </si>
  <si>
    <t>1824-2/5</t>
  </si>
  <si>
    <t>1791-2/15</t>
  </si>
  <si>
    <t>1814-2/15</t>
  </si>
  <si>
    <t>1768-2/15</t>
  </si>
  <si>
    <t>1608-2/15</t>
  </si>
  <si>
    <t>1825-2/80</t>
  </si>
  <si>
    <t>1598-2/15</t>
  </si>
  <si>
    <t>1999-2/5</t>
  </si>
  <si>
    <t>1988-1/5</t>
  </si>
  <si>
    <t>1995-2/5</t>
  </si>
  <si>
    <t>1996-2/5</t>
  </si>
  <si>
    <t>1823-2/5</t>
  </si>
  <si>
    <t>1755-4/15</t>
  </si>
  <si>
    <t>1805-4/60,45</t>
  </si>
  <si>
    <t>1270-4/8</t>
  </si>
  <si>
    <t>1777-4/89</t>
  </si>
  <si>
    <t>1725-4/5</t>
  </si>
  <si>
    <t>1878-4/25</t>
  </si>
  <si>
    <t>1854-4/5</t>
  </si>
  <si>
    <t>1793-2/5</t>
  </si>
  <si>
    <t>1894-3/15</t>
  </si>
  <si>
    <t>1988-2/15</t>
  </si>
  <si>
    <t>1885-1/15</t>
  </si>
  <si>
    <t>614-2/5</t>
  </si>
  <si>
    <t>1833-1/5</t>
  </si>
  <si>
    <t>1245-3/5</t>
  </si>
  <si>
    <t>1850-3/5</t>
  </si>
  <si>
    <t>1853-3/5</t>
  </si>
  <si>
    <t>1852-3/5</t>
  </si>
  <si>
    <t>1851-3/5</t>
  </si>
  <si>
    <t>1480-1/15</t>
  </si>
  <si>
    <t>1481-1/15</t>
  </si>
  <si>
    <t>1776-1/15</t>
  </si>
  <si>
    <t>1779-1/5</t>
  </si>
  <si>
    <t>1778-1/5</t>
  </si>
  <si>
    <t>1786-1/5</t>
  </si>
  <si>
    <t>1754-1/15</t>
  </si>
  <si>
    <t>1821-1/5</t>
  </si>
  <si>
    <t>1781-1/5</t>
  </si>
  <si>
    <t>1775-1/15</t>
  </si>
  <si>
    <t>1829-1/5</t>
  </si>
  <si>
    <t>1906-1/5</t>
  </si>
  <si>
    <t>1816-1/5</t>
  </si>
  <si>
    <t>1863-1/5</t>
  </si>
  <si>
    <t>1794-1/5</t>
  </si>
  <si>
    <t>1858-1/15</t>
  </si>
  <si>
    <t>1886-1/5</t>
  </si>
  <si>
    <t>1859-1/5</t>
  </si>
  <si>
    <t>1925-1/5</t>
  </si>
  <si>
    <t>1929-1/5</t>
  </si>
  <si>
    <t>1966-1/5</t>
  </si>
  <si>
    <t>1989-1/15</t>
  </si>
  <si>
    <t>1943-1/5</t>
  </si>
  <si>
    <t>2025-1/15</t>
  </si>
  <si>
    <t>1955-1/5</t>
  </si>
  <si>
    <t>1952-1/5</t>
  </si>
  <si>
    <t>1956-1/5</t>
  </si>
  <si>
    <t>2027-1/5</t>
  </si>
  <si>
    <t>1808-3/5</t>
  </si>
  <si>
    <t>1734-1/15</t>
  </si>
  <si>
    <t>1130-1/15</t>
  </si>
  <si>
    <t>1800-1/5</t>
  </si>
  <si>
    <t>1801-1/5</t>
  </si>
  <si>
    <t>1717-1/5</t>
  </si>
  <si>
    <t>1521-1/5</t>
  </si>
  <si>
    <t>1815-1/5</t>
  </si>
  <si>
    <t>1849-1/15</t>
  </si>
  <si>
    <t>1621-1/5</t>
  </si>
  <si>
    <t>1895-1/5</t>
  </si>
  <si>
    <t>1860-1/5</t>
  </si>
  <si>
    <t>1789-1/194,6</t>
  </si>
  <si>
    <t>2017-1/15</t>
  </si>
  <si>
    <t>1945-1/5</t>
  </si>
  <si>
    <t>1975-1/15</t>
  </si>
  <si>
    <t>1842-1/5</t>
  </si>
  <si>
    <t>2016-1/5</t>
  </si>
  <si>
    <t>1965-1/5</t>
  </si>
  <si>
    <t>1944-1/15</t>
  </si>
  <si>
    <t>1034-1/0,5</t>
  </si>
  <si>
    <t>1836-1/15</t>
  </si>
  <si>
    <t>1857-1/15</t>
  </si>
  <si>
    <t>2018-1/5</t>
  </si>
  <si>
    <t>785-1/5</t>
  </si>
  <si>
    <t>762-1/5</t>
  </si>
  <si>
    <t>1385-1/15</t>
  </si>
  <si>
    <t>1286-1/5</t>
  </si>
  <si>
    <t>1751-1/60</t>
  </si>
  <si>
    <t>1463-1/30</t>
  </si>
  <si>
    <t>1707-1/320</t>
  </si>
  <si>
    <t>1745-1/15</t>
  </si>
  <si>
    <t>1792-1/5</t>
  </si>
  <si>
    <t>1785-1/15</t>
  </si>
  <si>
    <t>1790-1/5</t>
  </si>
  <si>
    <t>1513-1/5</t>
  </si>
  <si>
    <t>1876-1/15</t>
  </si>
  <si>
    <t>1847-1/5</t>
  </si>
  <si>
    <t>1862-1/5</t>
  </si>
  <si>
    <t>1827-1/5</t>
  </si>
  <si>
    <t>1797-1/5</t>
  </si>
  <si>
    <t>1976-1/15</t>
  </si>
  <si>
    <t>1960-1/15</t>
  </si>
  <si>
    <t>1951-1/5</t>
  </si>
  <si>
    <t>1927-1/15</t>
  </si>
  <si>
    <t>2006-1/15</t>
  </si>
  <si>
    <t>1962-1/5</t>
  </si>
  <si>
    <t>1970-1/30</t>
  </si>
  <si>
    <t>1720-3/5</t>
  </si>
  <si>
    <t>1782-3/15</t>
  </si>
  <si>
    <t>1559-3/15</t>
  </si>
  <si>
    <t>1379-3/5</t>
  </si>
  <si>
    <t>1715-1/5</t>
  </si>
  <si>
    <t>1722-3/5</t>
  </si>
  <si>
    <t>1699-3/15</t>
  </si>
  <si>
    <t>1869-3/5</t>
  </si>
  <si>
    <t>1928-3/15</t>
  </si>
  <si>
    <t>2031-3/15</t>
  </si>
  <si>
    <t>1220-3/100</t>
  </si>
  <si>
    <t>2020-3/5</t>
  </si>
  <si>
    <t>1704-3/5</t>
  </si>
  <si>
    <t>1496-3/5</t>
  </si>
  <si>
    <t>2022-3/5</t>
  </si>
  <si>
    <t>1760-3/5</t>
  </si>
  <si>
    <t>2007-3/10</t>
  </si>
  <si>
    <t>1221-3/100</t>
  </si>
  <si>
    <t>1806-3/15</t>
  </si>
  <si>
    <t>1904-2/5</t>
  </si>
  <si>
    <t>2021-2/15</t>
  </si>
  <si>
    <t>2012-2/14</t>
  </si>
  <si>
    <t>1932-3/15</t>
  </si>
  <si>
    <t>1524-1/15</t>
  </si>
  <si>
    <t>1311-1/5</t>
  </si>
  <si>
    <t>1732-1/15</t>
  </si>
  <si>
    <t>1661-1/5</t>
  </si>
  <si>
    <t>1774-1/15</t>
  </si>
  <si>
    <t>1762-1/5</t>
  </si>
  <si>
    <t>1328-1/5</t>
  </si>
  <si>
    <t>1787-1/5</t>
  </si>
  <si>
    <t>1813-1/14</t>
  </si>
  <si>
    <t>1765-1/5</t>
  </si>
  <si>
    <t>1574-1/5</t>
  </si>
  <si>
    <t>1746-1/15</t>
  </si>
  <si>
    <t>1747-1/15</t>
  </si>
  <si>
    <t>1740-1/15</t>
  </si>
  <si>
    <t>1741-1/15</t>
  </si>
  <si>
    <t>1742-1/15</t>
  </si>
  <si>
    <t>1784-1/15</t>
  </si>
  <si>
    <t>1807-1/5</t>
  </si>
  <si>
    <t>1950-1/5</t>
  </si>
  <si>
    <t>1880-1/15</t>
  </si>
  <si>
    <t>1909-1/15</t>
  </si>
  <si>
    <t>1770-1/5</t>
  </si>
  <si>
    <t>1826-1/5</t>
  </si>
  <si>
    <t>1803-1/5</t>
  </si>
  <si>
    <t>1871-1/5</t>
  </si>
  <si>
    <t>1893-1/5</t>
  </si>
  <si>
    <t>1905-1/15</t>
  </si>
  <si>
    <t>1861-1/5</t>
  </si>
  <si>
    <t>1910-1/5</t>
  </si>
  <si>
    <t>1935-1/15</t>
  </si>
  <si>
    <t>1822-1/5</t>
  </si>
  <si>
    <t>1907-1/15</t>
  </si>
  <si>
    <t>2005-1/15</t>
  </si>
  <si>
    <t>1985-1/5</t>
  </si>
  <si>
    <t>1948-1/15</t>
  </si>
  <si>
    <t>1924-1/15</t>
  </si>
  <si>
    <t>1967-1/15</t>
  </si>
  <si>
    <t>1990-1/15</t>
  </si>
  <si>
    <t>2003-1/5</t>
  </si>
  <si>
    <t>1817-1/5</t>
  </si>
  <si>
    <t>1942-1/5</t>
  </si>
  <si>
    <t>1986-1/15</t>
  </si>
  <si>
    <t>1983-1/15</t>
  </si>
  <si>
    <t>2013-1/15</t>
  </si>
  <si>
    <t>1938-1/15</t>
  </si>
  <si>
    <t>2026-1/5</t>
  </si>
  <si>
    <t>2004-1/15</t>
  </si>
  <si>
    <t>1758-1/5</t>
  </si>
  <si>
    <t>1773-1/5</t>
  </si>
  <si>
    <t>2011-1/5</t>
  </si>
  <si>
    <t>1750-1/5</t>
  </si>
  <si>
    <t>1766-1/5</t>
  </si>
  <si>
    <t>1495-1/5</t>
  </si>
  <si>
    <t>1487-1/5</t>
  </si>
  <si>
    <t>1564-1/5</t>
  </si>
  <si>
    <t>1471-1/5</t>
  </si>
  <si>
    <t>1629-1/5</t>
  </si>
  <si>
    <t>1510-1/5</t>
  </si>
  <si>
    <t>1701-1/5</t>
  </si>
  <si>
    <t>1716-1/5</t>
  </si>
  <si>
    <t>1418-1/5</t>
  </si>
  <si>
    <t>1744-1/5</t>
  </si>
  <si>
    <t>1412-1/5</t>
  </si>
  <si>
    <t>1650-1/5</t>
  </si>
  <si>
    <t>1736-1/5</t>
  </si>
  <si>
    <t>1767-1/15</t>
  </si>
  <si>
    <t>1739-1/5</t>
  </si>
  <si>
    <t>1743-1/5</t>
  </si>
  <si>
    <t>1810-1/5</t>
  </si>
  <si>
    <t>1290-1/5</t>
  </si>
  <si>
    <t>1289-1/5</t>
  </si>
  <si>
    <t>1322-1/5</t>
  </si>
  <si>
    <t>1138-1/5</t>
  </si>
  <si>
    <t>1818-1/5</t>
  </si>
  <si>
    <t>1287-1/5</t>
  </si>
  <si>
    <t>1834-1/5</t>
  </si>
  <si>
    <t>1752-1/5</t>
  </si>
  <si>
    <t>1312-1/5</t>
  </si>
  <si>
    <t>1288-1/5</t>
  </si>
  <si>
    <t>1855-1/5</t>
  </si>
  <si>
    <t>1856-1/5</t>
  </si>
  <si>
    <t>1811-1/15</t>
  </si>
  <si>
    <t>1835-1/5</t>
  </si>
  <si>
    <t>1848-1/5</t>
  </si>
  <si>
    <t>1828-1/5</t>
  </si>
  <si>
    <t>1864-1/5</t>
  </si>
  <si>
    <t>1689-1/15</t>
  </si>
  <si>
    <t>1804-1/5</t>
  </si>
  <si>
    <t>1865-1/15</t>
  </si>
  <si>
    <t>1769-1/5</t>
  </si>
  <si>
    <t>1361-1/15</t>
  </si>
  <si>
    <t>1323-1/15</t>
  </si>
  <si>
    <t>1882-1/15</t>
  </si>
  <si>
    <t>1892-1/5</t>
  </si>
  <si>
    <t>1846-1/5</t>
  </si>
  <si>
    <t>1873-1/5</t>
  </si>
  <si>
    <t>1896-1/15</t>
  </si>
  <si>
    <t>1877-1/5</t>
  </si>
  <si>
    <t>1874-1/5</t>
  </si>
  <si>
    <t>1844-1/5</t>
  </si>
  <si>
    <t>1845-1/5</t>
  </si>
  <si>
    <t>1926-1/5</t>
  </si>
  <si>
    <t>1939-1/5</t>
  </si>
  <si>
    <t>1949-1/5</t>
  </si>
  <si>
    <t>1881-1/5</t>
  </si>
  <si>
    <t>1875-1/5</t>
  </si>
  <si>
    <t>1897-1/5</t>
  </si>
  <si>
    <t>1931-1/5</t>
  </si>
  <si>
    <t>1868-1/5</t>
  </si>
  <si>
    <t>1866-1/5</t>
  </si>
  <si>
    <t>1879-1/5</t>
  </si>
  <si>
    <t>1641-1/120</t>
  </si>
  <si>
    <t>1627-1/40</t>
  </si>
  <si>
    <t>1913-1/5</t>
  </si>
  <si>
    <t>1890-1/5</t>
  </si>
  <si>
    <t>1987-1/5</t>
  </si>
  <si>
    <t>2000-1/5</t>
  </si>
  <si>
    <t>1961-1/5</t>
  </si>
  <si>
    <t>1891-1/5</t>
  </si>
  <si>
    <t>1887-1/5</t>
  </si>
  <si>
    <t>1872-1/5</t>
  </si>
  <si>
    <t>2030-1/5</t>
  </si>
  <si>
    <t>1940-1/5</t>
  </si>
  <si>
    <t>1911-1/5</t>
  </si>
  <si>
    <t>1888-1/5</t>
  </si>
  <si>
    <t>1979-1/5</t>
  </si>
  <si>
    <t>1937-1/5</t>
  </si>
  <si>
    <t>1972-1/5</t>
  </si>
  <si>
    <t>1870-1/5</t>
  </si>
  <si>
    <t>1982-1/5</t>
  </si>
  <si>
    <t>2014-1/5</t>
  </si>
  <si>
    <t>1954-1/5</t>
  </si>
  <si>
    <t>1809-1/5</t>
  </si>
  <si>
    <t>1737-1/5</t>
  </si>
  <si>
    <t>2001-1/5</t>
  </si>
  <si>
    <t>1997-1/15</t>
  </si>
  <si>
    <t>2024-1/5</t>
  </si>
  <si>
    <t>2015-1/5</t>
  </si>
  <si>
    <t>1731-2/15</t>
  </si>
  <si>
    <t>1764-2/5</t>
  </si>
  <si>
    <t>2023-2/5</t>
  </si>
  <si>
    <t>1756-2/15</t>
  </si>
  <si>
    <t>1718-2/15</t>
  </si>
  <si>
    <t>1973-2/15</t>
  </si>
  <si>
    <t>1900-2/5</t>
  </si>
  <si>
    <t>1994-2/5</t>
  </si>
  <si>
    <t>1933-4/10</t>
  </si>
  <si>
    <t>202-1/250</t>
  </si>
  <si>
    <t>1934-1/5</t>
  </si>
  <si>
    <t>1798-1/5</t>
  </si>
  <si>
    <t>1799-1/5</t>
  </si>
  <si>
    <t>1761-1/5</t>
  </si>
  <si>
    <t>1901-1/5</t>
  </si>
  <si>
    <t>1644-1/15</t>
  </si>
  <si>
    <t>1936-1/5</t>
  </si>
  <si>
    <t>Кызылская ОС</t>
  </si>
  <si>
    <t>1912-1/5</t>
  </si>
  <si>
    <t>1947-1/5</t>
  </si>
  <si>
    <t>1959-1/15</t>
  </si>
  <si>
    <t>Оо-Шынаа</t>
  </si>
  <si>
    <t>1971-3/15</t>
  </si>
  <si>
    <t>296 шт.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</si>
</sst>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0&quot;р.&quot;"/>
    <numFmt numFmtId="172" formatCode="[$-FC19]d\ mmmm\ yyyy\ &quot;г.&quot;"/>
    <numFmt numFmtId="173" formatCode="0.0000"/>
    <numFmt numFmtId="174" formatCode="0.00000"/>
    <numFmt numFmtId="175" formatCode="0.00000000"/>
    <numFmt numFmtId="176" formatCode="0.0000000"/>
    <numFmt numFmtId="177" formatCode="0.000000"/>
    <numFmt numFmtId="178" formatCode="dd/mm/yy;@"/>
    <numFmt numFmtId="179" formatCode="#,##0.0000000"/>
    <numFmt numFmtId="180" formatCode="#,##0.0000"/>
    <numFmt numFmtId="181" formatCode="0.0000000000"/>
    <numFmt numFmtId="182" formatCode="0.00000000000"/>
    <numFmt numFmtId="183" formatCode="0.000000000000"/>
    <numFmt numFmtId="184" formatCode="0.000000000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</numFmts>
  <fonts count="5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Helv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color indexed="8"/>
      <name val="Symbol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2"/>
      <name val="Symbol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27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5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6" fillId="0" borderId="10" xfId="55" applyFont="1" applyFill="1" applyBorder="1" applyAlignment="1">
      <alignment horizontal="center" vertical="center"/>
      <protection/>
    </xf>
    <xf numFmtId="0" fontId="7" fillId="0" borderId="11" xfId="54" applyFont="1" applyFill="1" applyBorder="1" applyAlignment="1" applyProtection="1">
      <alignment horizontal="center" vertical="center" wrapText="1"/>
      <protection locked="0"/>
    </xf>
    <xf numFmtId="169" fontId="7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>
      <alignment horizontal="center" vertical="center"/>
    </xf>
    <xf numFmtId="169" fontId="52" fillId="0" borderId="10" xfId="0" applyNumberFormat="1" applyFont="1" applyFill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center" vertical="center"/>
    </xf>
    <xf numFmtId="173" fontId="52" fillId="0" borderId="10" xfId="0" applyNumberFormat="1" applyFont="1" applyFill="1" applyBorder="1" applyAlignment="1">
      <alignment horizontal="center" vertical="center" wrapText="1"/>
    </xf>
    <xf numFmtId="0" fontId="52" fillId="0" borderId="10" xfId="55" applyFont="1" applyFill="1" applyBorder="1" applyAlignment="1">
      <alignment horizontal="center" vertical="center"/>
      <protection/>
    </xf>
    <xf numFmtId="4" fontId="52" fillId="0" borderId="10" xfId="55" applyNumberFormat="1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horizontal="center" vertical="center"/>
    </xf>
    <xf numFmtId="173" fontId="53" fillId="0" borderId="0" xfId="0" applyNumberFormat="1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173" fontId="12" fillId="2" borderId="10" xfId="0" applyNumberFormat="1" applyFont="1" applyFill="1" applyBorder="1" applyAlignment="1">
      <alignment horizontal="center" vertical="center" wrapText="1"/>
    </xf>
    <xf numFmtId="0" fontId="52" fillId="0" borderId="11" xfId="55" applyFont="1" applyFill="1" applyBorder="1" applyAlignment="1">
      <alignment horizontal="center" vertical="center"/>
      <protection/>
    </xf>
    <xf numFmtId="0" fontId="52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173" fontId="52" fillId="0" borderId="10" xfId="0" applyNumberFormat="1" applyFont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52" fillId="0" borderId="12" xfId="0" applyNumberFormat="1" applyFont="1" applyFill="1" applyBorder="1" applyAlignment="1">
      <alignment horizontal="center" vertical="center" wrapText="1"/>
    </xf>
    <xf numFmtId="0" fontId="15" fillId="0" borderId="11" xfId="54" applyFont="1" applyFill="1" applyBorder="1" applyAlignment="1" applyProtection="1">
      <alignment horizontal="center" vertical="center" wrapText="1"/>
      <protection locked="0"/>
    </xf>
    <xf numFmtId="169" fontId="15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vertical="center"/>
    </xf>
    <xf numFmtId="0" fontId="11" fillId="0" borderId="10" xfId="55" applyFont="1" applyFill="1" applyBorder="1" applyAlignment="1">
      <alignment vertical="center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55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169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4" fontId="11" fillId="0" borderId="11" xfId="0" applyNumberFormat="1" applyFont="1" applyFill="1" applyBorder="1" applyAlignment="1">
      <alignment horizontal="center" vertical="center" wrapText="1"/>
    </xf>
    <xf numFmtId="173" fontId="37" fillId="0" borderId="0" xfId="0" applyNumberFormat="1" applyFont="1" applyFill="1" applyAlignment="1">
      <alignment/>
    </xf>
    <xf numFmtId="173" fontId="13" fillId="0" borderId="10" xfId="0" applyNumberFormat="1" applyFont="1" applyFill="1" applyBorder="1" applyAlignment="1">
      <alignment horizontal="center" vertical="center" wrapText="1"/>
    </xf>
    <xf numFmtId="170" fontId="52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wrapText="1"/>
    </xf>
    <xf numFmtId="0" fontId="52" fillId="0" borderId="10" xfId="0" applyNumberFormat="1" applyFont="1" applyFill="1" applyBorder="1" applyAlignment="1">
      <alignment wrapText="1"/>
    </xf>
    <xf numFmtId="173" fontId="52" fillId="0" borderId="10" xfId="0" applyNumberFormat="1" applyFont="1" applyFill="1" applyBorder="1" applyAlignment="1">
      <alignment wrapText="1"/>
    </xf>
    <xf numFmtId="173" fontId="52" fillId="0" borderId="11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 applyProtection="1">
      <alignment horizontal="center" vertical="center" wrapText="1"/>
      <protection locked="0"/>
    </xf>
    <xf numFmtId="0" fontId="11" fillId="0" borderId="10" xfId="55" applyFont="1" applyFill="1" applyBorder="1" applyAlignment="1">
      <alignment horizontal="center" vertic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2" fillId="0" borderId="10" xfId="55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55" applyFont="1" applyFill="1" applyBorder="1" applyAlignment="1">
      <alignment horizontal="center" vertical="center"/>
      <protection/>
    </xf>
    <xf numFmtId="0" fontId="11" fillId="0" borderId="13" xfId="55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 horizontal="center" vertical="center" wrapText="1"/>
    </xf>
    <xf numFmtId="169" fontId="1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/>
    </xf>
    <xf numFmtId="0" fontId="11" fillId="0" borderId="12" xfId="55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0" fontId="11" fillId="0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 wrapText="1"/>
    </xf>
    <xf numFmtId="180" fontId="11" fillId="0" borderId="12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Fill="1" applyBorder="1" applyAlignment="1">
      <alignment horizontal="center" vertical="center" wrapText="1"/>
    </xf>
    <xf numFmtId="18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173" fontId="11" fillId="0" borderId="12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173" fontId="52" fillId="0" borderId="0" xfId="0" applyNumberFormat="1" applyFont="1" applyFill="1" applyAlignment="1">
      <alignment/>
    </xf>
    <xf numFmtId="0" fontId="11" fillId="0" borderId="11" xfId="55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1" fillId="0" borderId="10" xfId="54" applyFont="1" applyFill="1" applyBorder="1" applyAlignment="1" applyProtection="1">
      <alignment horizontal="center" vertical="center" wrapText="1"/>
      <protection locked="0"/>
    </xf>
    <xf numFmtId="169" fontId="11" fillId="0" borderId="10" xfId="54" applyNumberFormat="1" applyFont="1" applyFill="1" applyBorder="1" applyAlignment="1" applyProtection="1">
      <alignment horizontal="center" vertical="center" wrapText="1"/>
      <protection locked="0"/>
    </xf>
    <xf numFmtId="168" fontId="11" fillId="0" borderId="11" xfId="0" applyNumberFormat="1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>
      <alignment horizontal="center" vertical="center"/>
    </xf>
    <xf numFmtId="168" fontId="11" fillId="0" borderId="10" xfId="0" applyNumberFormat="1" applyFont="1" applyFill="1" applyBorder="1" applyAlignment="1">
      <alignment horizontal="center" vertical="top" wrapText="1"/>
    </xf>
    <xf numFmtId="168" fontId="11" fillId="0" borderId="16" xfId="0" applyNumberFormat="1" applyFont="1" applyFill="1" applyBorder="1" applyAlignment="1">
      <alignment horizontal="center" vertical="center" wrapText="1"/>
    </xf>
    <xf numFmtId="168" fontId="11" fillId="0" borderId="12" xfId="0" applyNumberFormat="1" applyFont="1" applyFill="1" applyBorder="1" applyAlignment="1">
      <alignment horizontal="center" vertical="center"/>
    </xf>
    <xf numFmtId="168" fontId="11" fillId="0" borderId="12" xfId="0" applyNumberFormat="1" applyFont="1" applyFill="1" applyBorder="1" applyAlignment="1">
      <alignment horizontal="center" vertical="top" wrapText="1"/>
    </xf>
    <xf numFmtId="168" fontId="11" fillId="0" borderId="11" xfId="0" applyNumberFormat="1" applyFont="1" applyFill="1" applyBorder="1" applyAlignment="1">
      <alignment horizontal="center" vertical="top" wrapText="1"/>
    </xf>
    <xf numFmtId="168" fontId="11" fillId="0" borderId="12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Fill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73" fontId="11" fillId="0" borderId="0" xfId="0" applyNumberFormat="1" applyFont="1" applyFill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7" fillId="0" borderId="14" xfId="55" applyFont="1" applyFill="1" applyBorder="1" applyAlignment="1">
      <alignment horizontal="center" vertical="center" wrapText="1"/>
      <protection/>
    </xf>
    <xf numFmtId="0" fontId="7" fillId="0" borderId="16" xfId="55" applyFont="1" applyFill="1" applyBorder="1" applyAlignment="1">
      <alignment horizontal="center" vertical="center" wrapText="1"/>
      <protection/>
    </xf>
    <xf numFmtId="0" fontId="7" fillId="0" borderId="17" xfId="55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 applyProtection="1">
      <alignment horizontal="center" vertical="center" textRotation="90" wrapText="1"/>
      <protection locked="0"/>
    </xf>
    <xf numFmtId="0" fontId="7" fillId="0" borderId="11" xfId="54" applyFont="1" applyFill="1" applyBorder="1" applyAlignment="1" applyProtection="1">
      <alignment horizontal="center" vertical="center" textRotation="90" wrapText="1"/>
      <protection locked="0"/>
    </xf>
    <xf numFmtId="0" fontId="7" fillId="0" borderId="10" xfId="54" applyFont="1" applyFill="1" applyBorder="1" applyAlignment="1" applyProtection="1">
      <alignment horizontal="center" vertical="center" wrapText="1"/>
      <protection locked="0"/>
    </xf>
    <xf numFmtId="0" fontId="7" fillId="0" borderId="11" xfId="54" applyFont="1" applyFill="1" applyBorder="1" applyAlignment="1" applyProtection="1">
      <alignment horizontal="center" vertical="center" wrapText="1"/>
      <protection locked="0"/>
    </xf>
    <xf numFmtId="0" fontId="8" fillId="0" borderId="11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0" fontId="52" fillId="0" borderId="11" xfId="55" applyFont="1" applyFill="1" applyBorder="1" applyAlignment="1">
      <alignment horizontal="center" vertical="center"/>
      <protection/>
    </xf>
    <xf numFmtId="0" fontId="52" fillId="0" borderId="12" xfId="55" applyFont="1" applyFill="1" applyBorder="1" applyAlignment="1">
      <alignment horizontal="center" vertical="center"/>
      <protection/>
    </xf>
    <xf numFmtId="0" fontId="53" fillId="0" borderId="18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3" xfId="55" applyFont="1" applyFill="1" applyBorder="1" applyAlignment="1">
      <alignment horizontal="center" vertical="center"/>
      <protection/>
    </xf>
    <xf numFmtId="0" fontId="52" fillId="0" borderId="1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49" fontId="6" fillId="0" borderId="14" xfId="55" applyNumberFormat="1" applyFont="1" applyFill="1" applyBorder="1" applyAlignment="1">
      <alignment horizontal="center" vertical="center" wrapText="1"/>
      <protection/>
    </xf>
    <xf numFmtId="49" fontId="6" fillId="0" borderId="16" xfId="55" applyNumberFormat="1" applyFont="1" applyFill="1" applyBorder="1" applyAlignment="1">
      <alignment horizontal="center" vertical="center" wrapText="1"/>
      <protection/>
    </xf>
    <xf numFmtId="49" fontId="6" fillId="0" borderId="17" xfId="55" applyNumberFormat="1" applyFont="1" applyFill="1" applyBorder="1" applyAlignment="1">
      <alignment horizontal="center" vertical="center" wrapText="1"/>
      <protection/>
    </xf>
    <xf numFmtId="0" fontId="15" fillId="0" borderId="14" xfId="55" applyFont="1" applyFill="1" applyBorder="1" applyAlignment="1">
      <alignment horizontal="center" vertical="center" wrapText="1"/>
      <protection/>
    </xf>
    <xf numFmtId="0" fontId="15" fillId="0" borderId="16" xfId="55" applyFont="1" applyFill="1" applyBorder="1" applyAlignment="1">
      <alignment horizontal="center" vertical="center" wrapText="1"/>
      <protection/>
    </xf>
    <xf numFmtId="0" fontId="15" fillId="0" borderId="17" xfId="55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 applyProtection="1">
      <alignment horizontal="center" vertical="center" textRotation="90" wrapText="1"/>
      <protection locked="0"/>
    </xf>
    <xf numFmtId="0" fontId="15" fillId="0" borderId="11" xfId="54" applyFont="1" applyFill="1" applyBorder="1" applyAlignment="1" applyProtection="1">
      <alignment horizontal="center" vertical="center" textRotation="90" wrapText="1"/>
      <protection locked="0"/>
    </xf>
    <xf numFmtId="0" fontId="15" fillId="0" borderId="10" xfId="54" applyFont="1" applyFill="1" applyBorder="1" applyAlignment="1" applyProtection="1">
      <alignment horizontal="center" vertical="center" wrapText="1"/>
      <protection locked="0"/>
    </xf>
    <xf numFmtId="0" fontId="15" fillId="0" borderId="11" xfId="54" applyFont="1" applyFill="1" applyBorder="1" applyAlignment="1" applyProtection="1">
      <alignment horizontal="center" vertical="center" wrapText="1"/>
      <protection locked="0"/>
    </xf>
    <xf numFmtId="0" fontId="17" fillId="0" borderId="11" xfId="55" applyFont="1" applyFill="1" applyBorder="1" applyAlignment="1">
      <alignment horizontal="center" vertical="center" wrapText="1"/>
      <protection/>
    </xf>
    <xf numFmtId="0" fontId="16" fillId="0" borderId="10" xfId="55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55" applyFont="1" applyFill="1" applyBorder="1" applyAlignment="1">
      <alignment horizontal="center" vertical="center"/>
      <protection/>
    </xf>
    <xf numFmtId="0" fontId="11" fillId="0" borderId="13" xfId="55" applyFont="1" applyFill="1" applyBorder="1" applyAlignment="1">
      <alignment horizontal="center" vertical="center"/>
      <protection/>
    </xf>
    <xf numFmtId="0" fontId="11" fillId="0" borderId="12" xfId="55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4" xfId="55" applyNumberFormat="1" applyFont="1" applyFill="1" applyBorder="1" applyAlignment="1">
      <alignment horizontal="center" vertical="center" wrapText="1"/>
      <protection/>
    </xf>
    <xf numFmtId="49" fontId="11" fillId="0" borderId="16" xfId="55" applyNumberFormat="1" applyFont="1" applyFill="1" applyBorder="1" applyAlignment="1">
      <alignment horizontal="center" vertical="center" wrapText="1"/>
      <protection/>
    </xf>
    <xf numFmtId="49" fontId="11" fillId="0" borderId="17" xfId="55" applyNumberFormat="1" applyFont="1" applyFill="1" applyBorder="1" applyAlignment="1">
      <alignment horizontal="center" vertical="center" wrapText="1"/>
      <protection/>
    </xf>
    <xf numFmtId="0" fontId="16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5" fillId="0" borderId="11" xfId="55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55" applyFont="1" applyFill="1" applyBorder="1" applyAlignment="1">
      <alignment horizontal="center" vertical="center"/>
      <protection/>
    </xf>
    <xf numFmtId="0" fontId="15" fillId="0" borderId="10" xfId="55" applyFont="1" applyFill="1" applyBorder="1" applyAlignment="1">
      <alignment horizontal="center" vertical="center" wrapText="1"/>
      <protection/>
    </xf>
    <xf numFmtId="0" fontId="11" fillId="0" borderId="14" xfId="55" applyFont="1" applyFill="1" applyBorder="1" applyAlignment="1">
      <alignment horizontal="center" vertical="center" wrapText="1"/>
      <protection/>
    </xf>
    <xf numFmtId="0" fontId="11" fillId="0" borderId="16" xfId="55" applyFont="1" applyFill="1" applyBorder="1" applyAlignment="1">
      <alignment horizontal="center" vertical="center" wrapText="1"/>
      <protection/>
    </xf>
    <xf numFmtId="0" fontId="11" fillId="0" borderId="17" xfId="55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 applyProtection="1">
      <alignment horizontal="center" vertical="center" textRotation="90" wrapText="1"/>
      <protection locked="0"/>
    </xf>
    <xf numFmtId="0" fontId="11" fillId="0" borderId="10" xfId="54" applyFont="1" applyFill="1" applyBorder="1" applyAlignment="1" applyProtection="1">
      <alignment horizontal="center" vertical="center" wrapText="1"/>
      <protection locked="0"/>
    </xf>
    <xf numFmtId="49" fontId="11" fillId="0" borderId="10" xfId="55" applyNumberFormat="1" applyFont="1" applyFill="1" applyBorder="1" applyAlignment="1">
      <alignment horizontal="center" vertical="center" wrapText="1"/>
      <protection/>
    </xf>
    <xf numFmtId="43" fontId="52" fillId="0" borderId="10" xfId="63" applyFont="1" applyFill="1" applyBorder="1" applyAlignment="1">
      <alignment vertical="center"/>
    </xf>
    <xf numFmtId="0" fontId="52" fillId="0" borderId="10" xfId="55" applyFont="1" applyFill="1" applyBorder="1" applyAlignment="1">
      <alignment horizontal="center" vertical="center" wrapText="1"/>
      <protection/>
    </xf>
    <xf numFmtId="0" fontId="52" fillId="0" borderId="10" xfId="54" applyFont="1" applyFill="1" applyBorder="1" applyAlignment="1" applyProtection="1">
      <alignment horizontal="center" vertical="center" textRotation="90" wrapText="1"/>
      <protection locked="0"/>
    </xf>
    <xf numFmtId="0" fontId="52" fillId="0" borderId="10" xfId="54" applyFont="1" applyFill="1" applyBorder="1" applyAlignment="1" applyProtection="1">
      <alignment horizontal="center" vertical="center" wrapText="1"/>
      <protection locked="0"/>
    </xf>
    <xf numFmtId="0" fontId="52" fillId="0" borderId="10" xfId="54" applyFont="1" applyFill="1" applyBorder="1" applyAlignment="1" applyProtection="1">
      <alignment horizontal="center" vertical="center" wrapText="1"/>
      <protection locked="0"/>
    </xf>
    <xf numFmtId="169" fontId="52" fillId="0" borderId="10" xfId="54" applyNumberFormat="1" applyFont="1" applyFill="1" applyBorder="1" applyAlignment="1" applyProtection="1">
      <alignment horizontal="center" vertical="center" wrapText="1"/>
      <protection locked="0"/>
    </xf>
    <xf numFmtId="168" fontId="52" fillId="0" borderId="10" xfId="0" applyNumberFormat="1" applyFont="1" applyFill="1" applyBorder="1" applyAlignment="1">
      <alignment horizontal="center" vertical="center" wrapText="1"/>
    </xf>
    <xf numFmtId="168" fontId="52" fillId="0" borderId="10" xfId="0" applyNumberFormat="1" applyFont="1" applyFill="1" applyBorder="1" applyAlignment="1">
      <alignment horizontal="center" vertical="center"/>
    </xf>
    <xf numFmtId="49" fontId="52" fillId="0" borderId="10" xfId="55" applyNumberFormat="1" applyFont="1" applyFill="1" applyBorder="1" applyAlignment="1">
      <alignment horizontal="center" vertical="center" wrapText="1"/>
      <protection/>
    </xf>
    <xf numFmtId="4" fontId="52" fillId="0" borderId="10" xfId="0" applyNumberFormat="1" applyFont="1" applyFill="1" applyBorder="1" applyAlignment="1">
      <alignment vertical="center"/>
    </xf>
    <xf numFmtId="43" fontId="52" fillId="0" borderId="10" xfId="63" applyFont="1" applyFill="1" applyBorder="1" applyAlignment="1">
      <alignment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43" fontId="52" fillId="0" borderId="10" xfId="63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/>
    </xf>
    <xf numFmtId="43" fontId="52" fillId="0" borderId="10" xfId="63" applyNumberFormat="1" applyFont="1" applyFill="1" applyBorder="1" applyAlignment="1">
      <alignment vertical="center" wrapText="1"/>
    </xf>
    <xf numFmtId="168" fontId="52" fillId="0" borderId="0" xfId="0" applyNumberFormat="1" applyFont="1" applyFill="1" applyAlignment="1">
      <alignment/>
    </xf>
    <xf numFmtId="2" fontId="52" fillId="0" borderId="0" xfId="0" applyNumberFormat="1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МЭС" xfId="54"/>
    <cellStyle name="Обычный_Сведения о заключенных договорах июль 2011 г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zoomScale="85" zoomScaleNormal="85" zoomScalePageLayoutView="0" workbookViewId="0" topLeftCell="A63">
      <selection activeCell="A1" sqref="A1:H93"/>
    </sheetView>
  </sheetViews>
  <sheetFormatPr defaultColWidth="9.140625" defaultRowHeight="15"/>
  <cols>
    <col min="1" max="1" width="5.8515625" style="10" customWidth="1"/>
    <col min="2" max="2" width="20.00390625" style="10" customWidth="1"/>
    <col min="3" max="3" width="16.421875" style="10" customWidth="1"/>
    <col min="4" max="4" width="14.00390625" style="10" customWidth="1"/>
    <col min="5" max="5" width="16.7109375" style="10" customWidth="1"/>
    <col min="6" max="6" width="22.00390625" style="10" customWidth="1"/>
    <col min="7" max="7" width="41.7109375" style="10" customWidth="1"/>
    <col min="8" max="8" width="20.8515625" style="10" customWidth="1"/>
    <col min="9" max="16384" width="9.140625" style="10" customWidth="1"/>
  </cols>
  <sheetData>
    <row r="1" spans="1:8" ht="29.25" customHeight="1">
      <c r="A1" s="106" t="s">
        <v>10</v>
      </c>
      <c r="B1" s="107"/>
      <c r="C1" s="107"/>
      <c r="D1" s="107"/>
      <c r="E1" s="107"/>
      <c r="F1" s="107"/>
      <c r="G1" s="107"/>
      <c r="H1" s="108"/>
    </row>
    <row r="2" spans="1:8" ht="15.75">
      <c r="A2" s="109" t="s">
        <v>8</v>
      </c>
      <c r="B2" s="111" t="s">
        <v>3</v>
      </c>
      <c r="C2" s="111" t="s">
        <v>4</v>
      </c>
      <c r="D2" s="111" t="s">
        <v>2</v>
      </c>
      <c r="E2" s="111" t="s">
        <v>1</v>
      </c>
      <c r="F2" s="114"/>
      <c r="G2" s="114"/>
      <c r="H2" s="114"/>
    </row>
    <row r="3" spans="1:8" ht="63">
      <c r="A3" s="110"/>
      <c r="B3" s="112"/>
      <c r="C3" s="112"/>
      <c r="D3" s="113"/>
      <c r="E3" s="2" t="s">
        <v>5</v>
      </c>
      <c r="F3" s="3" t="s">
        <v>127</v>
      </c>
      <c r="G3" s="2" t="s">
        <v>0</v>
      </c>
      <c r="H3" s="2" t="s">
        <v>6</v>
      </c>
    </row>
    <row r="4" spans="1:11" ht="15.75">
      <c r="A4" s="104">
        <v>10</v>
      </c>
      <c r="B4" s="104" t="s">
        <v>11</v>
      </c>
      <c r="C4" s="104" t="s">
        <v>12</v>
      </c>
      <c r="D4" s="115">
        <v>12</v>
      </c>
      <c r="E4" s="12" t="s">
        <v>13</v>
      </c>
      <c r="F4" s="16">
        <v>0.0056179775280898875</v>
      </c>
      <c r="G4" s="8" t="s">
        <v>7</v>
      </c>
      <c r="H4" s="9">
        <v>550</v>
      </c>
      <c r="J4" s="11"/>
      <c r="K4" s="11"/>
    </row>
    <row r="5" spans="1:11" ht="15.75">
      <c r="A5" s="118"/>
      <c r="B5" s="118"/>
      <c r="C5" s="118"/>
      <c r="D5" s="119"/>
      <c r="E5" s="13" t="s">
        <v>14</v>
      </c>
      <c r="F5" s="16">
        <v>0.016853932584269662</v>
      </c>
      <c r="G5" s="8" t="s">
        <v>7</v>
      </c>
      <c r="H5" s="9">
        <v>550</v>
      </c>
      <c r="J5" s="11"/>
      <c r="K5" s="11"/>
    </row>
    <row r="6" spans="1:11" ht="15.75">
      <c r="A6" s="118"/>
      <c r="B6" s="118"/>
      <c r="C6" s="118"/>
      <c r="D6" s="119"/>
      <c r="E6" s="13" t="s">
        <v>15</v>
      </c>
      <c r="F6" s="16">
        <v>0.0033707865168539322</v>
      </c>
      <c r="G6" s="8" t="s">
        <v>7</v>
      </c>
      <c r="H6" s="9">
        <v>550</v>
      </c>
      <c r="J6" s="11"/>
      <c r="K6" s="11"/>
    </row>
    <row r="7" spans="1:11" ht="15.75">
      <c r="A7" s="118"/>
      <c r="B7" s="118"/>
      <c r="C7" s="118"/>
      <c r="D7" s="119"/>
      <c r="E7" s="13" t="s">
        <v>16</v>
      </c>
      <c r="F7" s="17">
        <v>0.010112359550561799</v>
      </c>
      <c r="G7" s="8" t="s">
        <v>7</v>
      </c>
      <c r="H7" s="9">
        <v>550</v>
      </c>
      <c r="J7" s="11"/>
      <c r="K7" s="11"/>
    </row>
    <row r="8" spans="1:11" ht="15.75">
      <c r="A8" s="118"/>
      <c r="B8" s="118"/>
      <c r="C8" s="118"/>
      <c r="D8" s="119"/>
      <c r="E8" s="13" t="s">
        <v>17</v>
      </c>
      <c r="F8" s="17">
        <v>0.0056179775280898875</v>
      </c>
      <c r="G8" s="8" t="s">
        <v>7</v>
      </c>
      <c r="H8" s="9">
        <v>550</v>
      </c>
      <c r="J8" s="11"/>
      <c r="K8" s="11"/>
    </row>
    <row r="9" spans="1:11" ht="15.75">
      <c r="A9" s="118"/>
      <c r="B9" s="118"/>
      <c r="C9" s="118"/>
      <c r="D9" s="119"/>
      <c r="E9" s="13" t="s">
        <v>18</v>
      </c>
      <c r="F9" s="17">
        <v>0.012247191011235956</v>
      </c>
      <c r="G9" s="8" t="s">
        <v>7</v>
      </c>
      <c r="H9" s="9">
        <v>550</v>
      </c>
      <c r="J9" s="11"/>
      <c r="K9" s="11"/>
    </row>
    <row r="10" spans="1:11" ht="15.75">
      <c r="A10" s="118"/>
      <c r="B10" s="118"/>
      <c r="C10" s="118"/>
      <c r="D10" s="119"/>
      <c r="E10" s="13" t="s">
        <v>19</v>
      </c>
      <c r="F10" s="17">
        <v>0.00797752808988764</v>
      </c>
      <c r="G10" s="8" t="s">
        <v>7</v>
      </c>
      <c r="H10" s="9">
        <v>550</v>
      </c>
      <c r="J10" s="11"/>
      <c r="K10" s="11"/>
    </row>
    <row r="11" spans="1:11" ht="15.75">
      <c r="A11" s="118"/>
      <c r="B11" s="118"/>
      <c r="C11" s="118"/>
      <c r="D11" s="119"/>
      <c r="E11" s="13" t="s">
        <v>20</v>
      </c>
      <c r="F11" s="17">
        <v>0.014606741573033707</v>
      </c>
      <c r="G11" s="8" t="s">
        <v>7</v>
      </c>
      <c r="H11" s="9">
        <v>550</v>
      </c>
      <c r="J11" s="11"/>
      <c r="K11" s="11"/>
    </row>
    <row r="12" spans="1:11" ht="15.75">
      <c r="A12" s="118"/>
      <c r="B12" s="118"/>
      <c r="C12" s="118"/>
      <c r="D12" s="119"/>
      <c r="E12" s="13" t="s">
        <v>21</v>
      </c>
      <c r="F12" s="17">
        <v>0.016853932584269662</v>
      </c>
      <c r="G12" s="8" t="s">
        <v>7</v>
      </c>
      <c r="H12" s="9">
        <v>550</v>
      </c>
      <c r="J12" s="11"/>
      <c r="K12" s="11"/>
    </row>
    <row r="13" spans="1:11" ht="15.75">
      <c r="A13" s="118"/>
      <c r="B13" s="118"/>
      <c r="C13" s="118"/>
      <c r="D13" s="119"/>
      <c r="E13" s="13" t="s">
        <v>22</v>
      </c>
      <c r="F13" s="17">
        <v>0.01539325842696629</v>
      </c>
      <c r="G13" s="8" t="s">
        <v>7</v>
      </c>
      <c r="H13" s="9">
        <v>550</v>
      </c>
      <c r="J13" s="11"/>
      <c r="K13" s="11"/>
    </row>
    <row r="14" spans="1:11" ht="15.75">
      <c r="A14" s="118"/>
      <c r="B14" s="118"/>
      <c r="C14" s="118"/>
      <c r="D14" s="119"/>
      <c r="E14" s="13" t="s">
        <v>23</v>
      </c>
      <c r="F14" s="17">
        <v>0.0056179775280898875</v>
      </c>
      <c r="G14" s="8" t="s">
        <v>7</v>
      </c>
      <c r="H14" s="9">
        <v>550</v>
      </c>
      <c r="J14" s="11"/>
      <c r="K14" s="11"/>
    </row>
    <row r="15" spans="1:11" ht="15.75">
      <c r="A15" s="105"/>
      <c r="B15" s="105"/>
      <c r="C15" s="105"/>
      <c r="D15" s="116"/>
      <c r="E15" s="13" t="s">
        <v>24</v>
      </c>
      <c r="F15" s="17">
        <v>0.016853932584269662</v>
      </c>
      <c r="G15" s="8" t="s">
        <v>7</v>
      </c>
      <c r="H15" s="9">
        <v>550</v>
      </c>
      <c r="J15" s="11"/>
      <c r="K15" s="11"/>
    </row>
    <row r="16" spans="1:11" ht="31.5">
      <c r="A16" s="120">
        <v>11</v>
      </c>
      <c r="B16" s="104" t="s">
        <v>25</v>
      </c>
      <c r="C16" s="104" t="s">
        <v>26</v>
      </c>
      <c r="D16" s="115">
        <v>20</v>
      </c>
      <c r="E16" s="12" t="s">
        <v>27</v>
      </c>
      <c r="F16" s="17">
        <v>0.012696629213483147</v>
      </c>
      <c r="G16" s="8" t="s">
        <v>7</v>
      </c>
      <c r="H16" s="9">
        <v>550</v>
      </c>
      <c r="J16" s="11"/>
      <c r="K16" s="11"/>
    </row>
    <row r="17" spans="1:11" ht="31.5">
      <c r="A17" s="121"/>
      <c r="B17" s="118"/>
      <c r="C17" s="118"/>
      <c r="D17" s="119"/>
      <c r="E17" s="12" t="s">
        <v>28</v>
      </c>
      <c r="F17" s="17">
        <v>0.008314606741573034</v>
      </c>
      <c r="G17" s="8" t="s">
        <v>7</v>
      </c>
      <c r="H17" s="9">
        <v>550</v>
      </c>
      <c r="J17" s="11"/>
      <c r="K17" s="11"/>
    </row>
    <row r="18" spans="1:11" ht="15.75">
      <c r="A18" s="121"/>
      <c r="B18" s="118"/>
      <c r="C18" s="118"/>
      <c r="D18" s="119"/>
      <c r="E18" s="13" t="s">
        <v>29</v>
      </c>
      <c r="F18" s="16">
        <v>0.0037078651685393256</v>
      </c>
      <c r="G18" s="8" t="s">
        <v>7</v>
      </c>
      <c r="H18" s="9">
        <v>550</v>
      </c>
      <c r="J18" s="11"/>
      <c r="K18" s="11"/>
    </row>
    <row r="19" spans="1:11" ht="15.75">
      <c r="A19" s="121"/>
      <c r="B19" s="118"/>
      <c r="C19" s="118"/>
      <c r="D19" s="119"/>
      <c r="E19" s="12" t="s">
        <v>30</v>
      </c>
      <c r="F19" s="17">
        <v>0.013483146067415729</v>
      </c>
      <c r="G19" s="8" t="s">
        <v>7</v>
      </c>
      <c r="H19" s="9">
        <v>550</v>
      </c>
      <c r="J19" s="11"/>
      <c r="K19" s="11"/>
    </row>
    <row r="20" spans="1:11" ht="15.75">
      <c r="A20" s="121"/>
      <c r="B20" s="118"/>
      <c r="C20" s="118"/>
      <c r="D20" s="119"/>
      <c r="E20" s="12" t="s">
        <v>31</v>
      </c>
      <c r="F20" s="17">
        <v>0.013483146067415729</v>
      </c>
      <c r="G20" s="8" t="s">
        <v>7</v>
      </c>
      <c r="H20" s="9">
        <v>550</v>
      </c>
      <c r="J20" s="11"/>
      <c r="K20" s="11"/>
    </row>
    <row r="21" spans="1:11" ht="15.75">
      <c r="A21" s="121"/>
      <c r="B21" s="118"/>
      <c r="C21" s="118"/>
      <c r="D21" s="119"/>
      <c r="E21" s="12" t="s">
        <v>32</v>
      </c>
      <c r="F21" s="17">
        <v>0.013483146067415729</v>
      </c>
      <c r="G21" s="8" t="s">
        <v>7</v>
      </c>
      <c r="H21" s="9">
        <v>550</v>
      </c>
      <c r="J21" s="11"/>
      <c r="K21" s="11"/>
    </row>
    <row r="22" spans="1:11" ht="15.75">
      <c r="A22" s="121"/>
      <c r="B22" s="118"/>
      <c r="C22" s="118"/>
      <c r="D22" s="119"/>
      <c r="E22" s="12" t="s">
        <v>33</v>
      </c>
      <c r="F22" s="17">
        <v>0.013483146067415729</v>
      </c>
      <c r="G22" s="8" t="s">
        <v>7</v>
      </c>
      <c r="H22" s="9">
        <v>550</v>
      </c>
      <c r="J22" s="11"/>
      <c r="K22" s="11"/>
    </row>
    <row r="23" spans="1:11" ht="15.75">
      <c r="A23" s="121"/>
      <c r="B23" s="118"/>
      <c r="C23" s="118"/>
      <c r="D23" s="119"/>
      <c r="E23" s="12" t="s">
        <v>34</v>
      </c>
      <c r="F23" s="17">
        <v>0.013483146067415729</v>
      </c>
      <c r="G23" s="8" t="s">
        <v>7</v>
      </c>
      <c r="H23" s="9">
        <v>550</v>
      </c>
      <c r="J23" s="11"/>
      <c r="K23" s="11"/>
    </row>
    <row r="24" spans="1:11" ht="15.75">
      <c r="A24" s="121"/>
      <c r="B24" s="118"/>
      <c r="C24" s="118"/>
      <c r="D24" s="119"/>
      <c r="E24" s="12" t="s">
        <v>35</v>
      </c>
      <c r="F24" s="17">
        <v>0.013483146067415729</v>
      </c>
      <c r="G24" s="8" t="s">
        <v>7</v>
      </c>
      <c r="H24" s="9">
        <v>550</v>
      </c>
      <c r="J24" s="11"/>
      <c r="K24" s="11"/>
    </row>
    <row r="25" spans="1:11" ht="15.75">
      <c r="A25" s="121"/>
      <c r="B25" s="118"/>
      <c r="C25" s="118"/>
      <c r="D25" s="119"/>
      <c r="E25" s="12" t="s">
        <v>36</v>
      </c>
      <c r="F25" s="17">
        <v>0.013483146067415729</v>
      </c>
      <c r="G25" s="8" t="s">
        <v>7</v>
      </c>
      <c r="H25" s="9">
        <v>550</v>
      </c>
      <c r="J25" s="11"/>
      <c r="K25" s="11"/>
    </row>
    <row r="26" spans="1:11" ht="15.75">
      <c r="A26" s="121"/>
      <c r="B26" s="118"/>
      <c r="C26" s="118"/>
      <c r="D26" s="119"/>
      <c r="E26" s="12" t="s">
        <v>37</v>
      </c>
      <c r="F26" s="17">
        <v>0.013483146067415729</v>
      </c>
      <c r="G26" s="8" t="s">
        <v>7</v>
      </c>
      <c r="H26" s="9">
        <v>550</v>
      </c>
      <c r="J26" s="11"/>
      <c r="K26" s="11"/>
    </row>
    <row r="27" spans="1:11" ht="15.75">
      <c r="A27" s="121"/>
      <c r="B27" s="118"/>
      <c r="C27" s="118"/>
      <c r="D27" s="119"/>
      <c r="E27" s="12" t="s">
        <v>38</v>
      </c>
      <c r="F27" s="17">
        <v>0.013483146067415729</v>
      </c>
      <c r="G27" s="8" t="s">
        <v>7</v>
      </c>
      <c r="H27" s="9">
        <v>550</v>
      </c>
      <c r="J27" s="11"/>
      <c r="K27" s="11"/>
    </row>
    <row r="28" spans="1:11" ht="15.75">
      <c r="A28" s="121"/>
      <c r="B28" s="118"/>
      <c r="C28" s="118"/>
      <c r="D28" s="119"/>
      <c r="E28" s="13" t="s">
        <v>39</v>
      </c>
      <c r="F28" s="17">
        <v>0.0071910112359550565</v>
      </c>
      <c r="G28" s="8" t="s">
        <v>7</v>
      </c>
      <c r="H28" s="9">
        <v>550</v>
      </c>
      <c r="J28" s="11"/>
      <c r="K28" s="11"/>
    </row>
    <row r="29" spans="1:11" ht="31.5">
      <c r="A29" s="121"/>
      <c r="B29" s="118"/>
      <c r="C29" s="118"/>
      <c r="D29" s="119"/>
      <c r="E29" s="12" t="s">
        <v>40</v>
      </c>
      <c r="F29" s="17">
        <v>0.0011235955056179776</v>
      </c>
      <c r="G29" s="8" t="s">
        <v>7</v>
      </c>
      <c r="H29" s="9">
        <v>550</v>
      </c>
      <c r="J29" s="11"/>
      <c r="K29" s="11"/>
    </row>
    <row r="30" spans="1:11" ht="31.5">
      <c r="A30" s="121"/>
      <c r="B30" s="118"/>
      <c r="C30" s="118"/>
      <c r="D30" s="119"/>
      <c r="E30" s="12" t="s">
        <v>41</v>
      </c>
      <c r="F30" s="17">
        <v>0.0011235955056179776</v>
      </c>
      <c r="G30" s="8" t="s">
        <v>7</v>
      </c>
      <c r="H30" s="9">
        <v>550</v>
      </c>
      <c r="J30" s="11"/>
      <c r="K30" s="11"/>
    </row>
    <row r="31" spans="1:11" ht="15.75">
      <c r="A31" s="121"/>
      <c r="B31" s="118"/>
      <c r="C31" s="118"/>
      <c r="D31" s="119"/>
      <c r="E31" s="13" t="s">
        <v>42</v>
      </c>
      <c r="F31" s="16">
        <v>0.0022471910112359553</v>
      </c>
      <c r="G31" s="8" t="s">
        <v>7</v>
      </c>
      <c r="H31" s="9">
        <v>550</v>
      </c>
      <c r="J31" s="11"/>
      <c r="K31" s="11"/>
    </row>
    <row r="32" spans="1:11" ht="15.75">
      <c r="A32" s="121"/>
      <c r="B32" s="118"/>
      <c r="C32" s="118"/>
      <c r="D32" s="119"/>
      <c r="E32" s="13" t="s">
        <v>43</v>
      </c>
      <c r="F32" s="16">
        <v>0.0056179775280898875</v>
      </c>
      <c r="G32" s="8" t="s">
        <v>7</v>
      </c>
      <c r="H32" s="9">
        <v>550</v>
      </c>
      <c r="J32" s="11"/>
      <c r="K32" s="11"/>
    </row>
    <row r="33" spans="1:11" ht="15.75">
      <c r="A33" s="121"/>
      <c r="B33" s="118"/>
      <c r="C33" s="118"/>
      <c r="D33" s="119"/>
      <c r="E33" s="13" t="s">
        <v>44</v>
      </c>
      <c r="F33" s="17">
        <v>0.016853932584269662</v>
      </c>
      <c r="G33" s="8" t="s">
        <v>7</v>
      </c>
      <c r="H33" s="9">
        <v>550</v>
      </c>
      <c r="J33" s="11"/>
      <c r="K33" s="11"/>
    </row>
    <row r="34" spans="1:11" ht="15.75">
      <c r="A34" s="121"/>
      <c r="B34" s="118"/>
      <c r="C34" s="118"/>
      <c r="D34" s="119"/>
      <c r="E34" s="13" t="s">
        <v>45</v>
      </c>
      <c r="F34" s="17">
        <v>0.0067415730337078645</v>
      </c>
      <c r="G34" s="8" t="s">
        <v>7</v>
      </c>
      <c r="H34" s="9">
        <v>550</v>
      </c>
      <c r="J34" s="11"/>
      <c r="K34" s="11"/>
    </row>
    <row r="35" spans="1:11" ht="15.75">
      <c r="A35" s="122"/>
      <c r="B35" s="105"/>
      <c r="C35" s="105"/>
      <c r="D35" s="116"/>
      <c r="E35" s="13" t="s">
        <v>46</v>
      </c>
      <c r="F35" s="17">
        <v>0.0056179775280898875</v>
      </c>
      <c r="G35" s="8" t="s">
        <v>7</v>
      </c>
      <c r="H35" s="9">
        <v>550</v>
      </c>
      <c r="J35" s="11"/>
      <c r="K35" s="11"/>
    </row>
    <row r="36" spans="1:11" ht="15.75">
      <c r="A36" s="104">
        <v>13</v>
      </c>
      <c r="B36" s="104" t="s">
        <v>47</v>
      </c>
      <c r="C36" s="104" t="s">
        <v>26</v>
      </c>
      <c r="D36" s="115">
        <v>2</v>
      </c>
      <c r="E36" s="13" t="s">
        <v>48</v>
      </c>
      <c r="F36" s="7">
        <v>0.0056179775280898875</v>
      </c>
      <c r="G36" s="8" t="s">
        <v>7</v>
      </c>
      <c r="H36" s="9">
        <v>550</v>
      </c>
      <c r="J36" s="11"/>
      <c r="K36" s="11"/>
    </row>
    <row r="37" spans="1:11" ht="15.75">
      <c r="A37" s="105"/>
      <c r="B37" s="105"/>
      <c r="C37" s="105"/>
      <c r="D37" s="116"/>
      <c r="E37" s="13" t="s">
        <v>49</v>
      </c>
      <c r="F37" s="7">
        <v>0.014606741573033707</v>
      </c>
      <c r="G37" s="8" t="s">
        <v>7</v>
      </c>
      <c r="H37" s="9">
        <v>550</v>
      </c>
      <c r="J37" s="11"/>
      <c r="K37" s="11"/>
    </row>
    <row r="38" spans="1:11" ht="31.5">
      <c r="A38" s="4">
        <v>14</v>
      </c>
      <c r="B38" s="4" t="s">
        <v>50</v>
      </c>
      <c r="C38" s="4" t="s">
        <v>26</v>
      </c>
      <c r="D38" s="8">
        <v>1</v>
      </c>
      <c r="E38" s="12" t="s">
        <v>51</v>
      </c>
      <c r="F38" s="7">
        <v>0.0056179775280898875</v>
      </c>
      <c r="G38" s="8" t="s">
        <v>7</v>
      </c>
      <c r="H38" s="9">
        <v>550</v>
      </c>
      <c r="J38" s="11"/>
      <c r="K38" s="11"/>
    </row>
    <row r="39" spans="1:11" ht="15.75">
      <c r="A39" s="104">
        <v>15</v>
      </c>
      <c r="B39" s="104" t="s">
        <v>52</v>
      </c>
      <c r="C39" s="104" t="s">
        <v>53</v>
      </c>
      <c r="D39" s="115">
        <v>3</v>
      </c>
      <c r="E39" s="13" t="s">
        <v>54</v>
      </c>
      <c r="F39" s="16">
        <v>0.016853932584269662</v>
      </c>
      <c r="G39" s="8" t="s">
        <v>7</v>
      </c>
      <c r="H39" s="9">
        <v>550</v>
      </c>
      <c r="J39" s="11"/>
      <c r="K39" s="11"/>
    </row>
    <row r="40" spans="1:11" ht="15.75">
      <c r="A40" s="118"/>
      <c r="B40" s="118"/>
      <c r="C40" s="118"/>
      <c r="D40" s="119"/>
      <c r="E40" s="13" t="s">
        <v>55</v>
      </c>
      <c r="F40" s="16">
        <v>0.0056179775280898875</v>
      </c>
      <c r="G40" s="8" t="s">
        <v>7</v>
      </c>
      <c r="H40" s="9">
        <v>550</v>
      </c>
      <c r="J40" s="11"/>
      <c r="K40" s="11"/>
    </row>
    <row r="41" spans="1:11" ht="15.75">
      <c r="A41" s="105"/>
      <c r="B41" s="105"/>
      <c r="C41" s="105"/>
      <c r="D41" s="116"/>
      <c r="E41" s="13" t="s">
        <v>56</v>
      </c>
      <c r="F41" s="18">
        <v>0.0056179775280898875</v>
      </c>
      <c r="G41" s="8" t="s">
        <v>7</v>
      </c>
      <c r="H41" s="9">
        <v>550</v>
      </c>
      <c r="J41" s="11"/>
      <c r="K41" s="11"/>
    </row>
    <row r="42" spans="1:11" ht="15.75">
      <c r="A42" s="4">
        <v>16</v>
      </c>
      <c r="B42" s="4" t="s">
        <v>57</v>
      </c>
      <c r="C42" s="4" t="s">
        <v>53</v>
      </c>
      <c r="D42" s="8">
        <v>1</v>
      </c>
      <c r="E42" s="13" t="s">
        <v>58</v>
      </c>
      <c r="F42" s="7">
        <v>0.0056179775280898875</v>
      </c>
      <c r="G42" s="8" t="s">
        <v>7</v>
      </c>
      <c r="H42" s="9">
        <v>550</v>
      </c>
      <c r="J42" s="11"/>
      <c r="K42" s="11"/>
    </row>
    <row r="43" spans="1:11" ht="15.75">
      <c r="A43" s="4">
        <v>18</v>
      </c>
      <c r="B43" s="4" t="s">
        <v>59</v>
      </c>
      <c r="C43" s="4" t="s">
        <v>53</v>
      </c>
      <c r="D43" s="8">
        <v>1</v>
      </c>
      <c r="E43" s="13" t="s">
        <v>60</v>
      </c>
      <c r="F43" s="7">
        <v>0.014382022471910113</v>
      </c>
      <c r="G43" s="8" t="s">
        <v>7</v>
      </c>
      <c r="H43" s="9">
        <v>550</v>
      </c>
      <c r="J43" s="11"/>
      <c r="K43" s="11"/>
    </row>
    <row r="44" spans="1:11" ht="15.75">
      <c r="A44" s="4">
        <v>19</v>
      </c>
      <c r="B44" s="4" t="s">
        <v>61</v>
      </c>
      <c r="C44" s="4" t="s">
        <v>12</v>
      </c>
      <c r="D44" s="8">
        <v>1</v>
      </c>
      <c r="E44" s="13" t="s">
        <v>62</v>
      </c>
      <c r="F44" s="7">
        <v>0.0056179775280898875</v>
      </c>
      <c r="G44" s="8" t="s">
        <v>7</v>
      </c>
      <c r="H44" s="9">
        <v>550</v>
      </c>
      <c r="J44" s="11"/>
      <c r="K44" s="11"/>
    </row>
    <row r="45" spans="1:11" ht="15.75">
      <c r="A45" s="4">
        <v>2</v>
      </c>
      <c r="B45" s="4" t="s">
        <v>63</v>
      </c>
      <c r="C45" s="4" t="s">
        <v>53</v>
      </c>
      <c r="D45" s="8">
        <v>1</v>
      </c>
      <c r="E45" s="13" t="s">
        <v>64</v>
      </c>
      <c r="F45" s="7">
        <v>0.0067415730337078645</v>
      </c>
      <c r="G45" s="8" t="s">
        <v>7</v>
      </c>
      <c r="H45" s="9">
        <v>550</v>
      </c>
      <c r="J45" s="11"/>
      <c r="K45" s="11"/>
    </row>
    <row r="46" spans="1:11" ht="31.5">
      <c r="A46" s="104">
        <v>20</v>
      </c>
      <c r="B46" s="104" t="s">
        <v>65</v>
      </c>
      <c r="C46" s="104" t="s">
        <v>66</v>
      </c>
      <c r="D46" s="115">
        <v>15</v>
      </c>
      <c r="E46" s="12" t="s">
        <v>67</v>
      </c>
      <c r="F46" s="17">
        <v>0.015730337078651686</v>
      </c>
      <c r="G46" s="8" t="s">
        <v>7</v>
      </c>
      <c r="H46" s="9">
        <v>550</v>
      </c>
      <c r="J46" s="11"/>
      <c r="K46" s="11"/>
    </row>
    <row r="47" spans="1:11" ht="31.5">
      <c r="A47" s="118"/>
      <c r="B47" s="118"/>
      <c r="C47" s="118"/>
      <c r="D47" s="119"/>
      <c r="E47" s="12" t="s">
        <v>68</v>
      </c>
      <c r="F47" s="17">
        <v>0.013483146067415729</v>
      </c>
      <c r="G47" s="8" t="s">
        <v>7</v>
      </c>
      <c r="H47" s="9">
        <v>550</v>
      </c>
      <c r="J47" s="11"/>
      <c r="K47" s="11"/>
    </row>
    <row r="48" spans="1:11" ht="31.5">
      <c r="A48" s="118"/>
      <c r="B48" s="118"/>
      <c r="C48" s="118"/>
      <c r="D48" s="119"/>
      <c r="E48" s="12" t="s">
        <v>69</v>
      </c>
      <c r="F48" s="17">
        <v>0.01656179775280899</v>
      </c>
      <c r="G48" s="8" t="s">
        <v>7</v>
      </c>
      <c r="H48" s="9">
        <v>550</v>
      </c>
      <c r="J48" s="11"/>
      <c r="K48" s="11"/>
    </row>
    <row r="49" spans="1:11" ht="15.75">
      <c r="A49" s="118"/>
      <c r="B49" s="118"/>
      <c r="C49" s="118"/>
      <c r="D49" s="119"/>
      <c r="E49" s="13" t="s">
        <v>70</v>
      </c>
      <c r="F49" s="17">
        <v>0.06606741573033707</v>
      </c>
      <c r="G49" s="8" t="s">
        <v>7</v>
      </c>
      <c r="H49" s="14">
        <v>139144.07</v>
      </c>
      <c r="J49" s="11"/>
      <c r="K49" s="11"/>
    </row>
    <row r="50" spans="1:11" ht="15.75">
      <c r="A50" s="118"/>
      <c r="B50" s="118"/>
      <c r="C50" s="118"/>
      <c r="D50" s="119"/>
      <c r="E50" s="12" t="s">
        <v>71</v>
      </c>
      <c r="F50" s="16">
        <v>0.0056179775280898875</v>
      </c>
      <c r="G50" s="8" t="s">
        <v>7</v>
      </c>
      <c r="H50" s="9">
        <v>550</v>
      </c>
      <c r="J50" s="11"/>
      <c r="K50" s="11"/>
    </row>
    <row r="51" spans="1:11" ht="15.75">
      <c r="A51" s="118"/>
      <c r="B51" s="118"/>
      <c r="C51" s="118"/>
      <c r="D51" s="119"/>
      <c r="E51" s="12" t="s">
        <v>72</v>
      </c>
      <c r="F51" s="16">
        <v>0.0056179775280898875</v>
      </c>
      <c r="G51" s="8" t="s">
        <v>7</v>
      </c>
      <c r="H51" s="9">
        <v>550</v>
      </c>
      <c r="J51" s="11"/>
      <c r="K51" s="11"/>
    </row>
    <row r="52" spans="1:11" ht="15.75">
      <c r="A52" s="118"/>
      <c r="B52" s="118"/>
      <c r="C52" s="118"/>
      <c r="D52" s="119"/>
      <c r="E52" s="12" t="s">
        <v>73</v>
      </c>
      <c r="F52" s="16">
        <v>0.013483146067415729</v>
      </c>
      <c r="G52" s="8" t="s">
        <v>7</v>
      </c>
      <c r="H52" s="9">
        <v>550</v>
      </c>
      <c r="J52" s="11"/>
      <c r="K52" s="11"/>
    </row>
    <row r="53" spans="1:11" ht="15.75">
      <c r="A53" s="118"/>
      <c r="B53" s="118"/>
      <c r="C53" s="118"/>
      <c r="D53" s="119"/>
      <c r="E53" s="13" t="s">
        <v>74</v>
      </c>
      <c r="F53" s="16">
        <v>0.0056179775280898875</v>
      </c>
      <c r="G53" s="8" t="s">
        <v>7</v>
      </c>
      <c r="H53" s="9">
        <v>550</v>
      </c>
      <c r="J53" s="11"/>
      <c r="K53" s="11"/>
    </row>
    <row r="54" spans="1:11" ht="15.75">
      <c r="A54" s="118"/>
      <c r="B54" s="118"/>
      <c r="C54" s="118"/>
      <c r="D54" s="119"/>
      <c r="E54" s="13" t="s">
        <v>75</v>
      </c>
      <c r="F54" s="16">
        <v>0.012247191011235956</v>
      </c>
      <c r="G54" s="8" t="s">
        <v>7</v>
      </c>
      <c r="H54" s="9">
        <v>550</v>
      </c>
      <c r="J54" s="11"/>
      <c r="K54" s="11"/>
    </row>
    <row r="55" spans="1:11" ht="15.75">
      <c r="A55" s="118"/>
      <c r="B55" s="118"/>
      <c r="C55" s="118"/>
      <c r="D55" s="119"/>
      <c r="E55" s="13" t="s">
        <v>76</v>
      </c>
      <c r="F55" s="16">
        <v>0.0056179775280898875</v>
      </c>
      <c r="G55" s="8" t="s">
        <v>7</v>
      </c>
      <c r="H55" s="9">
        <v>550</v>
      </c>
      <c r="J55" s="11"/>
      <c r="K55" s="11"/>
    </row>
    <row r="56" spans="1:11" ht="15.75">
      <c r="A56" s="118"/>
      <c r="B56" s="118"/>
      <c r="C56" s="118"/>
      <c r="D56" s="119"/>
      <c r="E56" s="12" t="s">
        <v>77</v>
      </c>
      <c r="F56" s="17">
        <v>0.002134831460674157</v>
      </c>
      <c r="G56" s="8" t="s">
        <v>7</v>
      </c>
      <c r="H56" s="9">
        <v>550</v>
      </c>
      <c r="J56" s="11"/>
      <c r="K56" s="11"/>
    </row>
    <row r="57" spans="1:11" ht="15.75">
      <c r="A57" s="118"/>
      <c r="B57" s="118"/>
      <c r="C57" s="118"/>
      <c r="D57" s="119"/>
      <c r="E57" s="13" t="s">
        <v>78</v>
      </c>
      <c r="F57" s="16">
        <v>0.0056179775280898875</v>
      </c>
      <c r="G57" s="8" t="s">
        <v>7</v>
      </c>
      <c r="H57" s="9">
        <v>550</v>
      </c>
      <c r="J57" s="11"/>
      <c r="K57" s="11"/>
    </row>
    <row r="58" spans="1:11" ht="15.75">
      <c r="A58" s="118"/>
      <c r="B58" s="118"/>
      <c r="C58" s="118"/>
      <c r="D58" s="119"/>
      <c r="E58" s="13" t="s">
        <v>79</v>
      </c>
      <c r="F58" s="17">
        <v>0.0056179775280898875</v>
      </c>
      <c r="G58" s="8" t="s">
        <v>7</v>
      </c>
      <c r="H58" s="9">
        <v>550</v>
      </c>
      <c r="J58" s="11"/>
      <c r="K58" s="11"/>
    </row>
    <row r="59" spans="1:11" ht="15.75">
      <c r="A59" s="118"/>
      <c r="B59" s="118"/>
      <c r="C59" s="118"/>
      <c r="D59" s="119"/>
      <c r="E59" s="13" t="s">
        <v>80</v>
      </c>
      <c r="F59" s="17">
        <v>0.0056179775280898875</v>
      </c>
      <c r="G59" s="8" t="s">
        <v>7</v>
      </c>
      <c r="H59" s="9">
        <v>550</v>
      </c>
      <c r="J59" s="11"/>
      <c r="K59" s="11"/>
    </row>
    <row r="60" spans="1:11" ht="15.75">
      <c r="A60" s="105"/>
      <c r="B60" s="105"/>
      <c r="C60" s="105"/>
      <c r="D60" s="116"/>
      <c r="E60" s="13" t="s">
        <v>81</v>
      </c>
      <c r="F60" s="17">
        <v>0.0056179775280898875</v>
      </c>
      <c r="G60" s="8" t="s">
        <v>7</v>
      </c>
      <c r="H60" s="9">
        <v>550</v>
      </c>
      <c r="J60" s="11"/>
      <c r="K60" s="11"/>
    </row>
    <row r="61" spans="1:11" ht="15.75">
      <c r="A61" s="4">
        <v>22</v>
      </c>
      <c r="B61" s="4" t="s">
        <v>82</v>
      </c>
      <c r="C61" s="4" t="s">
        <v>53</v>
      </c>
      <c r="D61" s="8">
        <v>1</v>
      </c>
      <c r="E61" s="15" t="s">
        <v>83</v>
      </c>
      <c r="F61" s="7">
        <v>0.0056179775280898875</v>
      </c>
      <c r="G61" s="8" t="s">
        <v>7</v>
      </c>
      <c r="H61" s="9">
        <v>550</v>
      </c>
      <c r="J61" s="11"/>
      <c r="K61" s="11"/>
    </row>
    <row r="62" spans="1:11" ht="15.75">
      <c r="A62" s="104">
        <v>24</v>
      </c>
      <c r="B62" s="104" t="s">
        <v>84</v>
      </c>
      <c r="C62" s="104" t="s">
        <v>53</v>
      </c>
      <c r="D62" s="115">
        <v>8</v>
      </c>
      <c r="E62" s="13" t="s">
        <v>85</v>
      </c>
      <c r="F62" s="17">
        <v>0.0022471910112359553</v>
      </c>
      <c r="G62" s="8" t="s">
        <v>7</v>
      </c>
      <c r="H62" s="9">
        <v>550</v>
      </c>
      <c r="J62" s="11"/>
      <c r="K62" s="11"/>
    </row>
    <row r="63" spans="1:11" ht="15.75">
      <c r="A63" s="118"/>
      <c r="B63" s="118"/>
      <c r="C63" s="118"/>
      <c r="D63" s="119"/>
      <c r="E63" s="13" t="s">
        <v>86</v>
      </c>
      <c r="F63" s="17">
        <v>0.0022471910112359553</v>
      </c>
      <c r="G63" s="8" t="s">
        <v>7</v>
      </c>
      <c r="H63" s="9">
        <v>550</v>
      </c>
      <c r="J63" s="11"/>
      <c r="K63" s="11"/>
    </row>
    <row r="64" spans="1:11" ht="15.75">
      <c r="A64" s="118"/>
      <c r="B64" s="118"/>
      <c r="C64" s="118"/>
      <c r="D64" s="119"/>
      <c r="E64" s="13" t="s">
        <v>87</v>
      </c>
      <c r="F64" s="17">
        <v>0.0022471910112359553</v>
      </c>
      <c r="G64" s="8" t="s">
        <v>7</v>
      </c>
      <c r="H64" s="9">
        <v>550</v>
      </c>
      <c r="J64" s="11"/>
      <c r="K64" s="11"/>
    </row>
    <row r="65" spans="1:11" ht="15.75">
      <c r="A65" s="118"/>
      <c r="B65" s="118"/>
      <c r="C65" s="118"/>
      <c r="D65" s="119"/>
      <c r="E65" s="13" t="s">
        <v>88</v>
      </c>
      <c r="F65" s="17">
        <v>0.0022471910112359553</v>
      </c>
      <c r="G65" s="8" t="s">
        <v>7</v>
      </c>
      <c r="H65" s="9">
        <v>550</v>
      </c>
      <c r="J65" s="11"/>
      <c r="K65" s="11"/>
    </row>
    <row r="66" spans="1:11" ht="15.75">
      <c r="A66" s="118"/>
      <c r="B66" s="118"/>
      <c r="C66" s="118"/>
      <c r="D66" s="119"/>
      <c r="E66" s="13" t="s">
        <v>89</v>
      </c>
      <c r="F66" s="17">
        <v>0.0022471910112359553</v>
      </c>
      <c r="G66" s="8" t="s">
        <v>7</v>
      </c>
      <c r="H66" s="9">
        <v>550</v>
      </c>
      <c r="J66" s="11"/>
      <c r="K66" s="11"/>
    </row>
    <row r="67" spans="1:11" ht="15.75">
      <c r="A67" s="118"/>
      <c r="B67" s="118"/>
      <c r="C67" s="118"/>
      <c r="D67" s="119"/>
      <c r="E67" s="13" t="s">
        <v>90</v>
      </c>
      <c r="F67" s="17">
        <v>0.0022471910112359553</v>
      </c>
      <c r="G67" s="8" t="s">
        <v>7</v>
      </c>
      <c r="H67" s="9">
        <v>550</v>
      </c>
      <c r="J67" s="11"/>
      <c r="K67" s="11"/>
    </row>
    <row r="68" spans="1:11" ht="15.75">
      <c r="A68" s="118"/>
      <c r="B68" s="118"/>
      <c r="C68" s="118"/>
      <c r="D68" s="119"/>
      <c r="E68" s="13" t="s">
        <v>91</v>
      </c>
      <c r="F68" s="17">
        <v>0.0022471910112359553</v>
      </c>
      <c r="G68" s="8" t="s">
        <v>7</v>
      </c>
      <c r="H68" s="9">
        <v>550</v>
      </c>
      <c r="J68" s="11"/>
      <c r="K68" s="11"/>
    </row>
    <row r="69" spans="1:11" ht="15.75">
      <c r="A69" s="105"/>
      <c r="B69" s="105"/>
      <c r="C69" s="105"/>
      <c r="D69" s="116"/>
      <c r="E69" s="13" t="s">
        <v>92</v>
      </c>
      <c r="F69" s="17">
        <v>0.0022471910112359553</v>
      </c>
      <c r="G69" s="8" t="s">
        <v>7</v>
      </c>
      <c r="H69" s="9">
        <v>550</v>
      </c>
      <c r="J69" s="11"/>
      <c r="K69" s="11"/>
    </row>
    <row r="70" spans="1:11" ht="15.75">
      <c r="A70" s="104">
        <v>26</v>
      </c>
      <c r="B70" s="104" t="s">
        <v>93</v>
      </c>
      <c r="C70" s="104" t="s">
        <v>53</v>
      </c>
      <c r="D70" s="115">
        <v>4</v>
      </c>
      <c r="E70" s="13" t="s">
        <v>94</v>
      </c>
      <c r="F70" s="17">
        <v>0.048988764044943824</v>
      </c>
      <c r="G70" s="8" t="s">
        <v>7</v>
      </c>
      <c r="H70" s="14">
        <v>103174.85</v>
      </c>
      <c r="J70" s="11"/>
      <c r="K70" s="11"/>
    </row>
    <row r="71" spans="1:11" ht="15.75">
      <c r="A71" s="118"/>
      <c r="B71" s="118"/>
      <c r="C71" s="118"/>
      <c r="D71" s="119"/>
      <c r="E71" s="13" t="s">
        <v>95</v>
      </c>
      <c r="F71" s="17">
        <v>0.048988764044943824</v>
      </c>
      <c r="G71" s="8" t="s">
        <v>7</v>
      </c>
      <c r="H71" s="14">
        <v>103174.85</v>
      </c>
      <c r="J71" s="11"/>
      <c r="K71" s="11"/>
    </row>
    <row r="72" spans="1:11" ht="15.75">
      <c r="A72" s="118"/>
      <c r="B72" s="118"/>
      <c r="C72" s="118"/>
      <c r="D72" s="119"/>
      <c r="E72" s="13" t="s">
        <v>96</v>
      </c>
      <c r="F72" s="17">
        <v>0.048988764044943824</v>
      </c>
      <c r="G72" s="8" t="s">
        <v>7</v>
      </c>
      <c r="H72" s="14">
        <v>103174.85</v>
      </c>
      <c r="J72" s="11"/>
      <c r="K72" s="11"/>
    </row>
    <row r="73" spans="1:11" ht="15.75">
      <c r="A73" s="105"/>
      <c r="B73" s="105"/>
      <c r="C73" s="105"/>
      <c r="D73" s="116"/>
      <c r="E73" s="13" t="s">
        <v>97</v>
      </c>
      <c r="F73" s="17">
        <v>0.0056179775280898875</v>
      </c>
      <c r="G73" s="8" t="s">
        <v>7</v>
      </c>
      <c r="H73" s="9">
        <v>550</v>
      </c>
      <c r="J73" s="11"/>
      <c r="K73" s="11"/>
    </row>
    <row r="74" spans="1:11" ht="31.5">
      <c r="A74" s="104">
        <v>28</v>
      </c>
      <c r="B74" s="104" t="s">
        <v>98</v>
      </c>
      <c r="C74" s="104" t="s">
        <v>12</v>
      </c>
      <c r="D74" s="115">
        <v>6</v>
      </c>
      <c r="E74" s="12" t="s">
        <v>99</v>
      </c>
      <c r="F74" s="17">
        <v>0.0056179775280898875</v>
      </c>
      <c r="G74" s="8" t="s">
        <v>7</v>
      </c>
      <c r="H74" s="9">
        <v>550</v>
      </c>
      <c r="J74" s="11"/>
      <c r="K74" s="11"/>
    </row>
    <row r="75" spans="1:11" ht="15.75">
      <c r="A75" s="118"/>
      <c r="B75" s="118"/>
      <c r="C75" s="118"/>
      <c r="D75" s="119"/>
      <c r="E75" s="13" t="s">
        <v>100</v>
      </c>
      <c r="F75" s="16">
        <v>0.007415730337078651</v>
      </c>
      <c r="G75" s="8" t="s">
        <v>7</v>
      </c>
      <c r="H75" s="9">
        <v>550</v>
      </c>
      <c r="J75" s="11"/>
      <c r="K75" s="11"/>
    </row>
    <row r="76" spans="1:11" ht="15.75">
      <c r="A76" s="118"/>
      <c r="B76" s="118"/>
      <c r="C76" s="118"/>
      <c r="D76" s="119"/>
      <c r="E76" s="13" t="s">
        <v>101</v>
      </c>
      <c r="F76" s="16">
        <v>0.0056179775280898875</v>
      </c>
      <c r="G76" s="8" t="s">
        <v>7</v>
      </c>
      <c r="H76" s="9">
        <v>550</v>
      </c>
      <c r="J76" s="11"/>
      <c r="K76" s="11"/>
    </row>
    <row r="77" spans="1:11" ht="15.75">
      <c r="A77" s="118"/>
      <c r="B77" s="118"/>
      <c r="C77" s="118"/>
      <c r="D77" s="119"/>
      <c r="E77" s="13" t="s">
        <v>102</v>
      </c>
      <c r="F77" s="16">
        <v>0.011741573033707865</v>
      </c>
      <c r="G77" s="8" t="s">
        <v>7</v>
      </c>
      <c r="H77" s="9">
        <v>550</v>
      </c>
      <c r="J77" s="11"/>
      <c r="K77" s="11"/>
    </row>
    <row r="78" spans="1:11" ht="15.75">
      <c r="A78" s="118"/>
      <c r="B78" s="118"/>
      <c r="C78" s="118"/>
      <c r="D78" s="119"/>
      <c r="E78" s="13" t="s">
        <v>103</v>
      </c>
      <c r="F78" s="17">
        <v>0.016853932584269662</v>
      </c>
      <c r="G78" s="8" t="s">
        <v>7</v>
      </c>
      <c r="H78" s="9">
        <v>550</v>
      </c>
      <c r="J78" s="11"/>
      <c r="K78" s="11"/>
    </row>
    <row r="79" spans="1:11" ht="15.75">
      <c r="A79" s="105"/>
      <c r="B79" s="105"/>
      <c r="C79" s="105"/>
      <c r="D79" s="116"/>
      <c r="E79" s="13" t="s">
        <v>104</v>
      </c>
      <c r="F79" s="17">
        <v>0.0056179775280898875</v>
      </c>
      <c r="G79" s="8" t="s">
        <v>7</v>
      </c>
      <c r="H79" s="9">
        <v>550</v>
      </c>
      <c r="J79" s="11"/>
      <c r="K79" s="11"/>
    </row>
    <row r="80" spans="1:11" ht="15.75">
      <c r="A80" s="120">
        <v>3</v>
      </c>
      <c r="B80" s="104" t="s">
        <v>105</v>
      </c>
      <c r="C80" s="104" t="s">
        <v>26</v>
      </c>
      <c r="D80" s="115">
        <v>2</v>
      </c>
      <c r="E80" s="13" t="s">
        <v>106</v>
      </c>
      <c r="F80" s="7">
        <v>0.0056179775280898875</v>
      </c>
      <c r="G80" s="8" t="s">
        <v>7</v>
      </c>
      <c r="H80" s="9">
        <v>550</v>
      </c>
      <c r="J80" s="11"/>
      <c r="K80" s="11"/>
    </row>
    <row r="81" spans="1:11" ht="15.75">
      <c r="A81" s="122"/>
      <c r="B81" s="105"/>
      <c r="C81" s="105"/>
      <c r="D81" s="116"/>
      <c r="E81" s="13" t="s">
        <v>107</v>
      </c>
      <c r="F81" s="7">
        <v>0.0056179775280898875</v>
      </c>
      <c r="G81" s="8" t="s">
        <v>7</v>
      </c>
      <c r="H81" s="9">
        <v>550</v>
      </c>
      <c r="J81" s="11"/>
      <c r="K81" s="11"/>
    </row>
    <row r="82" spans="1:11" ht="15.75">
      <c r="A82" s="104">
        <v>31</v>
      </c>
      <c r="B82" s="104" t="s">
        <v>108</v>
      </c>
      <c r="C82" s="104" t="s">
        <v>53</v>
      </c>
      <c r="D82" s="115">
        <v>2</v>
      </c>
      <c r="E82" s="13" t="s">
        <v>109</v>
      </c>
      <c r="F82" s="7">
        <v>0.0056179775280898875</v>
      </c>
      <c r="G82" s="8" t="s">
        <v>7</v>
      </c>
      <c r="H82" s="9">
        <v>550</v>
      </c>
      <c r="J82" s="11"/>
      <c r="K82" s="11"/>
    </row>
    <row r="83" spans="1:11" ht="15.75">
      <c r="A83" s="105"/>
      <c r="B83" s="105"/>
      <c r="C83" s="105"/>
      <c r="D83" s="116"/>
      <c r="E83" s="13" t="s">
        <v>110</v>
      </c>
      <c r="F83" s="7">
        <v>0.0056179775280898875</v>
      </c>
      <c r="G83" s="8" t="s">
        <v>7</v>
      </c>
      <c r="H83" s="9">
        <v>550</v>
      </c>
      <c r="J83" s="11"/>
      <c r="K83" s="11"/>
    </row>
    <row r="84" spans="1:11" ht="15.75">
      <c r="A84" s="4">
        <v>32</v>
      </c>
      <c r="B84" s="4" t="s">
        <v>112</v>
      </c>
      <c r="C84" s="4" t="s">
        <v>53</v>
      </c>
      <c r="D84" s="8">
        <v>1</v>
      </c>
      <c r="E84" s="13" t="s">
        <v>111</v>
      </c>
      <c r="F84" s="7">
        <v>0.0056179775280898875</v>
      </c>
      <c r="G84" s="8" t="s">
        <v>7</v>
      </c>
      <c r="H84" s="9">
        <v>550</v>
      </c>
      <c r="J84" s="11"/>
      <c r="K84" s="11"/>
    </row>
    <row r="85" spans="1:11" ht="15.75">
      <c r="A85" s="4">
        <v>4</v>
      </c>
      <c r="B85" s="4" t="s">
        <v>113</v>
      </c>
      <c r="C85" s="4" t="s">
        <v>114</v>
      </c>
      <c r="D85" s="8">
        <v>1</v>
      </c>
      <c r="E85" s="13" t="s">
        <v>115</v>
      </c>
      <c r="F85" s="7">
        <v>0.003932584269662922</v>
      </c>
      <c r="G85" s="8" t="s">
        <v>7</v>
      </c>
      <c r="H85" s="9">
        <v>550</v>
      </c>
      <c r="J85" s="11"/>
      <c r="K85" s="11"/>
    </row>
    <row r="86" spans="1:11" ht="15.75">
      <c r="A86" s="104">
        <v>40</v>
      </c>
      <c r="B86" s="104" t="s">
        <v>116</v>
      </c>
      <c r="C86" s="104" t="s">
        <v>117</v>
      </c>
      <c r="D86" s="115">
        <v>3</v>
      </c>
      <c r="E86" s="13" t="s">
        <v>118</v>
      </c>
      <c r="F86" s="16">
        <v>0.015370786516853932</v>
      </c>
      <c r="G86" s="8" t="s">
        <v>7</v>
      </c>
      <c r="H86" s="9">
        <v>550</v>
      </c>
      <c r="J86" s="11"/>
      <c r="K86" s="11"/>
    </row>
    <row r="87" spans="1:11" ht="15.75">
      <c r="A87" s="118"/>
      <c r="B87" s="118"/>
      <c r="C87" s="118"/>
      <c r="D87" s="119"/>
      <c r="E87" s="13" t="s">
        <v>119</v>
      </c>
      <c r="F87" s="17">
        <v>0.0056179775280898875</v>
      </c>
      <c r="G87" s="8" t="s">
        <v>7</v>
      </c>
      <c r="H87" s="9">
        <v>550</v>
      </c>
      <c r="J87" s="11"/>
      <c r="K87" s="11"/>
    </row>
    <row r="88" spans="1:11" ht="15.75">
      <c r="A88" s="105"/>
      <c r="B88" s="105"/>
      <c r="C88" s="105"/>
      <c r="D88" s="116"/>
      <c r="E88" s="13" t="s">
        <v>120</v>
      </c>
      <c r="F88" s="17">
        <v>0.016157303370786517</v>
      </c>
      <c r="G88" s="8" t="s">
        <v>7</v>
      </c>
      <c r="H88" s="9">
        <v>550</v>
      </c>
      <c r="J88" s="11"/>
      <c r="K88" s="11"/>
    </row>
    <row r="89" spans="1:11" ht="15.75">
      <c r="A89" s="104">
        <v>8</v>
      </c>
      <c r="B89" s="104" t="s">
        <v>121</v>
      </c>
      <c r="C89" s="104" t="s">
        <v>26</v>
      </c>
      <c r="D89" s="115">
        <v>2</v>
      </c>
      <c r="E89" s="13" t="s">
        <v>122</v>
      </c>
      <c r="F89" s="7">
        <v>0.0056179775280898875</v>
      </c>
      <c r="G89" s="8" t="s">
        <v>7</v>
      </c>
      <c r="H89" s="9">
        <v>550</v>
      </c>
      <c r="J89" s="11"/>
      <c r="K89" s="11"/>
    </row>
    <row r="90" spans="1:11" ht="15.75">
      <c r="A90" s="105"/>
      <c r="B90" s="105"/>
      <c r="C90" s="105"/>
      <c r="D90" s="116"/>
      <c r="E90" s="12" t="s">
        <v>123</v>
      </c>
      <c r="F90" s="7">
        <v>0.0056179775280898875</v>
      </c>
      <c r="G90" s="8" t="s">
        <v>7</v>
      </c>
      <c r="H90" s="9">
        <v>550</v>
      </c>
      <c r="J90" s="11"/>
      <c r="K90" s="11"/>
    </row>
    <row r="91" spans="1:11" ht="31.5">
      <c r="A91" s="4">
        <v>9</v>
      </c>
      <c r="B91" s="4" t="s">
        <v>124</v>
      </c>
      <c r="C91" s="4" t="s">
        <v>12</v>
      </c>
      <c r="D91" s="8">
        <v>1</v>
      </c>
      <c r="E91" s="12" t="s">
        <v>125</v>
      </c>
      <c r="F91" s="7">
        <v>0.014269662921348314</v>
      </c>
      <c r="G91" s="8" t="s">
        <v>7</v>
      </c>
      <c r="H91" s="9">
        <v>550</v>
      </c>
      <c r="J91" s="11"/>
      <c r="K91" s="11"/>
    </row>
    <row r="92" spans="1:8" ht="33.75" customHeight="1">
      <c r="A92" s="123" t="s">
        <v>9</v>
      </c>
      <c r="B92" s="124"/>
      <c r="C92" s="124"/>
      <c r="D92" s="125"/>
      <c r="E92" s="4" t="s">
        <v>126</v>
      </c>
      <c r="F92" s="5">
        <f>SUM(F4:F91)</f>
        <v>0.9183707865168541</v>
      </c>
      <c r="G92" s="1"/>
      <c r="H92" s="6">
        <f>SUM(H4:H91)</f>
        <v>494868.62</v>
      </c>
    </row>
    <row r="93" spans="1:8" ht="15.75">
      <c r="A93" s="117" t="s">
        <v>128</v>
      </c>
      <c r="B93" s="117"/>
      <c r="C93" s="117"/>
      <c r="D93" s="117"/>
      <c r="E93" s="117"/>
      <c r="F93" s="117"/>
      <c r="G93" s="117"/>
      <c r="H93" s="117"/>
    </row>
  </sheetData>
  <sheetProtection/>
  <mergeCells count="56">
    <mergeCell ref="A89:A90"/>
    <mergeCell ref="B89:B90"/>
    <mergeCell ref="C89:C90"/>
    <mergeCell ref="D89:D90"/>
    <mergeCell ref="A82:A83"/>
    <mergeCell ref="B82:B83"/>
    <mergeCell ref="C82:C83"/>
    <mergeCell ref="D82:D83"/>
    <mergeCell ref="A86:A88"/>
    <mergeCell ref="B86:B88"/>
    <mergeCell ref="C86:C88"/>
    <mergeCell ref="D86:D88"/>
    <mergeCell ref="A74:A79"/>
    <mergeCell ref="B74:B79"/>
    <mergeCell ref="C74:C79"/>
    <mergeCell ref="D74:D79"/>
    <mergeCell ref="A80:A81"/>
    <mergeCell ref="B80:B81"/>
    <mergeCell ref="C80:C81"/>
    <mergeCell ref="D80:D81"/>
    <mergeCell ref="A62:A69"/>
    <mergeCell ref="B62:B69"/>
    <mergeCell ref="C62:C69"/>
    <mergeCell ref="D62:D69"/>
    <mergeCell ref="A70:A73"/>
    <mergeCell ref="B70:B73"/>
    <mergeCell ref="C70:C73"/>
    <mergeCell ref="D70:D73"/>
    <mergeCell ref="A39:A41"/>
    <mergeCell ref="B39:B41"/>
    <mergeCell ref="C39:C41"/>
    <mergeCell ref="D39:D41"/>
    <mergeCell ref="A46:A60"/>
    <mergeCell ref="B46:B60"/>
    <mergeCell ref="C46:C60"/>
    <mergeCell ref="D46:D60"/>
    <mergeCell ref="A93:H93"/>
    <mergeCell ref="A4:A15"/>
    <mergeCell ref="B4:B15"/>
    <mergeCell ref="C4:C15"/>
    <mergeCell ref="D4:D15"/>
    <mergeCell ref="A16:A35"/>
    <mergeCell ref="B16:B35"/>
    <mergeCell ref="C16:C35"/>
    <mergeCell ref="D16:D35"/>
    <mergeCell ref="A92:D92"/>
    <mergeCell ref="B36:B37"/>
    <mergeCell ref="C36:C37"/>
    <mergeCell ref="A1:H1"/>
    <mergeCell ref="A2:A3"/>
    <mergeCell ref="B2:B3"/>
    <mergeCell ref="C2:C3"/>
    <mergeCell ref="D2:D3"/>
    <mergeCell ref="E2:H2"/>
    <mergeCell ref="D36:D37"/>
    <mergeCell ref="A36:A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3"/>
  <sheetViews>
    <sheetView zoomScale="85" zoomScaleNormal="85" zoomScalePageLayoutView="0" workbookViewId="0" topLeftCell="A1">
      <selection activeCell="N226" sqref="A1:IV16384"/>
    </sheetView>
  </sheetViews>
  <sheetFormatPr defaultColWidth="9.140625" defaultRowHeight="15"/>
  <cols>
    <col min="1" max="1" width="5.8515625" style="87" customWidth="1"/>
    <col min="2" max="2" width="20.00390625" style="87" customWidth="1"/>
    <col min="3" max="3" width="16.421875" style="87" customWidth="1"/>
    <col min="4" max="4" width="14.00390625" style="87" customWidth="1"/>
    <col min="5" max="5" width="16.7109375" style="87" customWidth="1"/>
    <col min="6" max="6" width="22.00390625" style="87" customWidth="1"/>
    <col min="7" max="7" width="46.7109375" style="87" customWidth="1"/>
    <col min="8" max="8" width="20.00390625" style="87" customWidth="1"/>
    <col min="9" max="16384" width="9.140625" style="87" customWidth="1"/>
  </cols>
  <sheetData>
    <row r="1" spans="1:8" ht="15.75">
      <c r="A1" s="150" t="s">
        <v>1094</v>
      </c>
      <c r="B1" s="150"/>
      <c r="C1" s="150"/>
      <c r="D1" s="150"/>
      <c r="E1" s="150"/>
      <c r="F1" s="150"/>
      <c r="G1" s="150"/>
      <c r="H1" s="150"/>
    </row>
    <row r="2" spans="1:8" ht="30.75" customHeight="1">
      <c r="A2" s="157" t="s">
        <v>8</v>
      </c>
      <c r="B2" s="158" t="s">
        <v>3</v>
      </c>
      <c r="C2" s="158" t="s">
        <v>4</v>
      </c>
      <c r="D2" s="158" t="s">
        <v>2</v>
      </c>
      <c r="E2" s="158" t="s">
        <v>1</v>
      </c>
      <c r="F2" s="150"/>
      <c r="G2" s="150"/>
      <c r="H2" s="150"/>
    </row>
    <row r="3" spans="1:8" ht="63">
      <c r="A3" s="157"/>
      <c r="B3" s="158"/>
      <c r="C3" s="158"/>
      <c r="D3" s="150"/>
      <c r="E3" s="88" t="s">
        <v>5</v>
      </c>
      <c r="F3" s="89" t="s">
        <v>933</v>
      </c>
      <c r="G3" s="88" t="s">
        <v>0</v>
      </c>
      <c r="H3" s="88" t="s">
        <v>322</v>
      </c>
    </row>
    <row r="4" spans="1:11" ht="15.75" customHeight="1">
      <c r="A4" s="135">
        <v>1</v>
      </c>
      <c r="B4" s="135" t="s">
        <v>130</v>
      </c>
      <c r="C4" s="135" t="s">
        <v>131</v>
      </c>
      <c r="D4" s="138">
        <v>10</v>
      </c>
      <c r="E4" s="13" t="s">
        <v>1095</v>
      </c>
      <c r="F4" s="92">
        <v>0.005</v>
      </c>
      <c r="G4" s="49" t="s">
        <v>7</v>
      </c>
      <c r="H4" s="14">
        <v>550</v>
      </c>
      <c r="K4" s="99"/>
    </row>
    <row r="5" spans="1:11" ht="15.75" customHeight="1">
      <c r="A5" s="136"/>
      <c r="B5" s="136"/>
      <c r="C5" s="136"/>
      <c r="D5" s="139"/>
      <c r="E5" s="13" t="s">
        <v>1096</v>
      </c>
      <c r="F5" s="91">
        <v>0.02</v>
      </c>
      <c r="G5" s="49" t="s">
        <v>7</v>
      </c>
      <c r="H5" s="14">
        <v>18207.4</v>
      </c>
      <c r="K5" s="99"/>
    </row>
    <row r="6" spans="1:11" ht="15.75" customHeight="1">
      <c r="A6" s="136"/>
      <c r="B6" s="136"/>
      <c r="C6" s="136"/>
      <c r="D6" s="139"/>
      <c r="E6" s="12" t="s">
        <v>1097</v>
      </c>
      <c r="F6" s="91">
        <v>0.005</v>
      </c>
      <c r="G6" s="49" t="s">
        <v>7</v>
      </c>
      <c r="H6" s="14">
        <v>550</v>
      </c>
      <c r="K6" s="99"/>
    </row>
    <row r="7" spans="1:11" ht="15.75" customHeight="1">
      <c r="A7" s="136"/>
      <c r="B7" s="136"/>
      <c r="C7" s="136"/>
      <c r="D7" s="139"/>
      <c r="E7" s="13" t="s">
        <v>1098</v>
      </c>
      <c r="F7" s="91">
        <v>0.005</v>
      </c>
      <c r="G7" s="49" t="s">
        <v>7</v>
      </c>
      <c r="H7" s="14">
        <v>550</v>
      </c>
      <c r="K7" s="99"/>
    </row>
    <row r="8" spans="1:11" ht="15.75" customHeight="1">
      <c r="A8" s="136"/>
      <c r="B8" s="136"/>
      <c r="C8" s="136"/>
      <c r="D8" s="139"/>
      <c r="E8" s="12" t="s">
        <v>1099</v>
      </c>
      <c r="F8" s="91">
        <v>0.015</v>
      </c>
      <c r="G8" s="49" t="s">
        <v>7</v>
      </c>
      <c r="H8" s="14">
        <v>550</v>
      </c>
      <c r="K8" s="99"/>
    </row>
    <row r="9" spans="1:11" ht="15.75" customHeight="1">
      <c r="A9" s="136"/>
      <c r="B9" s="136"/>
      <c r="C9" s="136"/>
      <c r="D9" s="139"/>
      <c r="E9" s="12" t="s">
        <v>1100</v>
      </c>
      <c r="F9" s="91">
        <v>0.015</v>
      </c>
      <c r="G9" s="49" t="s">
        <v>7</v>
      </c>
      <c r="H9" s="14">
        <v>550</v>
      </c>
      <c r="K9" s="99"/>
    </row>
    <row r="10" spans="1:11" ht="15.75" customHeight="1">
      <c r="A10" s="136"/>
      <c r="B10" s="136"/>
      <c r="C10" s="136"/>
      <c r="D10" s="139"/>
      <c r="E10" s="12" t="s">
        <v>1101</v>
      </c>
      <c r="F10" s="91">
        <v>0.005</v>
      </c>
      <c r="G10" s="49" t="s">
        <v>7</v>
      </c>
      <c r="H10" s="14">
        <v>550</v>
      </c>
      <c r="K10" s="99"/>
    </row>
    <row r="11" spans="1:11" ht="15.75" customHeight="1">
      <c r="A11" s="136"/>
      <c r="B11" s="136"/>
      <c r="C11" s="136"/>
      <c r="D11" s="139"/>
      <c r="E11" s="12" t="s">
        <v>1102</v>
      </c>
      <c r="F11" s="91">
        <v>0.015</v>
      </c>
      <c r="G11" s="49" t="s">
        <v>7</v>
      </c>
      <c r="H11" s="14">
        <v>550</v>
      </c>
      <c r="K11" s="99"/>
    </row>
    <row r="12" spans="1:11" ht="15.75" customHeight="1">
      <c r="A12" s="136"/>
      <c r="B12" s="136"/>
      <c r="C12" s="136"/>
      <c r="D12" s="139"/>
      <c r="E12" s="35" t="s">
        <v>1098</v>
      </c>
      <c r="F12" s="92">
        <v>0.005</v>
      </c>
      <c r="G12" s="49" t="s">
        <v>7</v>
      </c>
      <c r="H12" s="14">
        <v>550</v>
      </c>
      <c r="K12" s="99"/>
    </row>
    <row r="13" spans="1:11" ht="15.75" customHeight="1">
      <c r="A13" s="137"/>
      <c r="B13" s="137"/>
      <c r="C13" s="137"/>
      <c r="D13" s="140"/>
      <c r="E13" s="12" t="s">
        <v>1103</v>
      </c>
      <c r="F13" s="91">
        <v>0.005</v>
      </c>
      <c r="G13" s="49" t="s">
        <v>7</v>
      </c>
      <c r="H13" s="14">
        <v>550</v>
      </c>
      <c r="K13" s="99"/>
    </row>
    <row r="14" spans="1:11" ht="15.75" customHeight="1">
      <c r="A14" s="135">
        <v>2</v>
      </c>
      <c r="B14" s="135" t="s">
        <v>63</v>
      </c>
      <c r="C14" s="135" t="s">
        <v>53</v>
      </c>
      <c r="D14" s="138">
        <v>2</v>
      </c>
      <c r="E14" s="12" t="s">
        <v>1104</v>
      </c>
      <c r="F14" s="91">
        <v>0.015</v>
      </c>
      <c r="G14" s="49" t="s">
        <v>7</v>
      </c>
      <c r="H14" s="14">
        <v>706797.25</v>
      </c>
      <c r="K14" s="99"/>
    </row>
    <row r="15" spans="1:11" ht="15.75" customHeight="1">
      <c r="A15" s="137"/>
      <c r="B15" s="137"/>
      <c r="C15" s="137"/>
      <c r="D15" s="140"/>
      <c r="E15" s="12" t="s">
        <v>1105</v>
      </c>
      <c r="F15" s="91">
        <v>0.015</v>
      </c>
      <c r="G15" s="49" t="s">
        <v>7</v>
      </c>
      <c r="H15" s="14">
        <v>550</v>
      </c>
      <c r="K15" s="99"/>
    </row>
    <row r="16" spans="1:11" ht="15.75" customHeight="1">
      <c r="A16" s="135">
        <v>3</v>
      </c>
      <c r="B16" s="135" t="s">
        <v>105</v>
      </c>
      <c r="C16" s="135" t="s">
        <v>26</v>
      </c>
      <c r="D16" s="138">
        <v>8</v>
      </c>
      <c r="E16" s="12" t="s">
        <v>1106</v>
      </c>
      <c r="F16" s="91">
        <v>0.015</v>
      </c>
      <c r="G16" s="49" t="s">
        <v>7</v>
      </c>
      <c r="H16" s="14">
        <v>550</v>
      </c>
      <c r="K16" s="99"/>
    </row>
    <row r="17" spans="1:11" ht="15.75" customHeight="1">
      <c r="A17" s="136"/>
      <c r="B17" s="136"/>
      <c r="C17" s="136"/>
      <c r="D17" s="139"/>
      <c r="E17" s="12" t="s">
        <v>1107</v>
      </c>
      <c r="F17" s="91">
        <v>0.005</v>
      </c>
      <c r="G17" s="49" t="s">
        <v>7</v>
      </c>
      <c r="H17" s="14">
        <v>550</v>
      </c>
      <c r="K17" s="99"/>
    </row>
    <row r="18" spans="1:11" ht="15.75" customHeight="1">
      <c r="A18" s="136"/>
      <c r="B18" s="136"/>
      <c r="C18" s="136"/>
      <c r="D18" s="139"/>
      <c r="E18" s="12" t="s">
        <v>1108</v>
      </c>
      <c r="F18" s="91">
        <v>0.005</v>
      </c>
      <c r="G18" s="49" t="s">
        <v>7</v>
      </c>
      <c r="H18" s="14">
        <v>550</v>
      </c>
      <c r="K18" s="99"/>
    </row>
    <row r="19" spans="1:11" ht="15.75" customHeight="1">
      <c r="A19" s="136"/>
      <c r="B19" s="136"/>
      <c r="C19" s="136"/>
      <c r="D19" s="139"/>
      <c r="E19" s="13" t="s">
        <v>1109</v>
      </c>
      <c r="F19" s="91">
        <v>0.015</v>
      </c>
      <c r="G19" s="49" t="s">
        <v>7</v>
      </c>
      <c r="H19" s="14">
        <v>550</v>
      </c>
      <c r="K19" s="99"/>
    </row>
    <row r="20" spans="1:11" ht="15.75" customHeight="1">
      <c r="A20" s="136"/>
      <c r="B20" s="136"/>
      <c r="C20" s="136"/>
      <c r="D20" s="139"/>
      <c r="E20" s="12" t="s">
        <v>1110</v>
      </c>
      <c r="F20" s="91">
        <v>0.005</v>
      </c>
      <c r="G20" s="49" t="s">
        <v>7</v>
      </c>
      <c r="H20" s="14">
        <v>550</v>
      </c>
      <c r="K20" s="99"/>
    </row>
    <row r="21" spans="1:11" ht="15.75" customHeight="1">
      <c r="A21" s="136"/>
      <c r="B21" s="136"/>
      <c r="C21" s="136"/>
      <c r="D21" s="139"/>
      <c r="E21" s="35" t="s">
        <v>106</v>
      </c>
      <c r="F21" s="92">
        <v>0.005</v>
      </c>
      <c r="G21" s="49" t="s">
        <v>7</v>
      </c>
      <c r="H21" s="14">
        <v>550</v>
      </c>
      <c r="K21" s="99"/>
    </row>
    <row r="22" spans="1:11" ht="15.75" customHeight="1">
      <c r="A22" s="136"/>
      <c r="B22" s="136"/>
      <c r="C22" s="136"/>
      <c r="D22" s="139"/>
      <c r="E22" s="12" t="s">
        <v>1111</v>
      </c>
      <c r="F22" s="91">
        <v>0.015</v>
      </c>
      <c r="G22" s="49" t="s">
        <v>7</v>
      </c>
      <c r="H22" s="14">
        <v>550</v>
      </c>
      <c r="K22" s="99"/>
    </row>
    <row r="23" spans="1:11" ht="15.75" customHeight="1">
      <c r="A23" s="137"/>
      <c r="B23" s="137"/>
      <c r="C23" s="137"/>
      <c r="D23" s="140"/>
      <c r="E23" s="12" t="s">
        <v>1112</v>
      </c>
      <c r="F23" s="91">
        <v>0.005</v>
      </c>
      <c r="G23" s="49" t="s">
        <v>7</v>
      </c>
      <c r="H23" s="14">
        <v>550</v>
      </c>
      <c r="K23" s="99"/>
    </row>
    <row r="24" spans="1:11" ht="15.75" customHeight="1">
      <c r="A24" s="135">
        <v>4</v>
      </c>
      <c r="B24" s="135" t="s">
        <v>113</v>
      </c>
      <c r="C24" s="135" t="s">
        <v>114</v>
      </c>
      <c r="D24" s="138">
        <v>5</v>
      </c>
      <c r="E24" s="12" t="s">
        <v>1113</v>
      </c>
      <c r="F24" s="91">
        <v>0.005</v>
      </c>
      <c r="G24" s="49" t="s">
        <v>7</v>
      </c>
      <c r="H24" s="14">
        <v>550</v>
      </c>
      <c r="K24" s="99"/>
    </row>
    <row r="25" spans="1:11" ht="15.75" customHeight="1">
      <c r="A25" s="136"/>
      <c r="B25" s="136"/>
      <c r="C25" s="136"/>
      <c r="D25" s="139"/>
      <c r="E25" s="12" t="s">
        <v>1114</v>
      </c>
      <c r="F25" s="91">
        <v>0.15</v>
      </c>
      <c r="G25" s="49" t="s">
        <v>7</v>
      </c>
      <c r="H25" s="14">
        <v>339409.84</v>
      </c>
      <c r="K25" s="99"/>
    </row>
    <row r="26" spans="1:11" ht="15.75" customHeight="1">
      <c r="A26" s="136"/>
      <c r="B26" s="136"/>
      <c r="C26" s="136"/>
      <c r="D26" s="139"/>
      <c r="E26" s="50" t="s">
        <v>1115</v>
      </c>
      <c r="F26" s="91">
        <v>0.032</v>
      </c>
      <c r="G26" s="49" t="s">
        <v>7</v>
      </c>
      <c r="H26" s="14">
        <v>29131.84</v>
      </c>
      <c r="K26" s="99"/>
    </row>
    <row r="27" spans="1:11" ht="15.75" customHeight="1">
      <c r="A27" s="136"/>
      <c r="B27" s="136"/>
      <c r="C27" s="136"/>
      <c r="D27" s="139"/>
      <c r="E27" s="50" t="s">
        <v>1116</v>
      </c>
      <c r="F27" s="91">
        <v>0.005</v>
      </c>
      <c r="G27" s="49" t="s">
        <v>7</v>
      </c>
      <c r="H27" s="14">
        <v>550</v>
      </c>
      <c r="K27" s="99"/>
    </row>
    <row r="28" spans="1:11" ht="15.75" customHeight="1">
      <c r="A28" s="137"/>
      <c r="B28" s="137"/>
      <c r="C28" s="137"/>
      <c r="D28" s="140"/>
      <c r="E28" s="12" t="s">
        <v>1117</v>
      </c>
      <c r="F28" s="91">
        <v>0.015</v>
      </c>
      <c r="G28" s="49" t="s">
        <v>7</v>
      </c>
      <c r="H28" s="14">
        <v>550</v>
      </c>
      <c r="K28" s="99"/>
    </row>
    <row r="29" spans="1:11" ht="15.75" customHeight="1">
      <c r="A29" s="135">
        <v>7</v>
      </c>
      <c r="B29" s="135" t="s">
        <v>142</v>
      </c>
      <c r="C29" s="135" t="s">
        <v>143</v>
      </c>
      <c r="D29" s="138">
        <v>6</v>
      </c>
      <c r="E29" s="12" t="s">
        <v>1118</v>
      </c>
      <c r="F29" s="91">
        <v>0.098</v>
      </c>
      <c r="G29" s="49" t="s">
        <v>7</v>
      </c>
      <c r="H29" s="14">
        <v>89216.26</v>
      </c>
      <c r="K29" s="99"/>
    </row>
    <row r="30" spans="1:11" ht="15.75" customHeight="1">
      <c r="A30" s="136"/>
      <c r="B30" s="136"/>
      <c r="C30" s="136"/>
      <c r="D30" s="139"/>
      <c r="E30" s="12" t="s">
        <v>1119</v>
      </c>
      <c r="F30" s="91">
        <v>0.015</v>
      </c>
      <c r="G30" s="49" t="s">
        <v>7</v>
      </c>
      <c r="H30" s="14">
        <v>550</v>
      </c>
      <c r="K30" s="99"/>
    </row>
    <row r="31" spans="1:11" ht="15.75" customHeight="1">
      <c r="A31" s="136"/>
      <c r="B31" s="136"/>
      <c r="C31" s="136"/>
      <c r="D31" s="139"/>
      <c r="E31" s="12" t="s">
        <v>1120</v>
      </c>
      <c r="F31" s="91">
        <v>0.0050999999999999995</v>
      </c>
      <c r="G31" s="49" t="s">
        <v>7</v>
      </c>
      <c r="H31" s="14">
        <v>550</v>
      </c>
      <c r="K31" s="99"/>
    </row>
    <row r="32" spans="1:11" ht="15.75" customHeight="1">
      <c r="A32" s="136"/>
      <c r="B32" s="136"/>
      <c r="C32" s="136"/>
      <c r="D32" s="139"/>
      <c r="E32" s="12" t="s">
        <v>1121</v>
      </c>
      <c r="F32" s="91">
        <v>0.005</v>
      </c>
      <c r="G32" s="49" t="s">
        <v>7</v>
      </c>
      <c r="H32" s="14">
        <v>550</v>
      </c>
      <c r="K32" s="99"/>
    </row>
    <row r="33" spans="1:11" ht="15.75" customHeight="1">
      <c r="A33" s="136"/>
      <c r="B33" s="136"/>
      <c r="C33" s="136"/>
      <c r="D33" s="139"/>
      <c r="E33" s="12" t="s">
        <v>1122</v>
      </c>
      <c r="F33" s="91">
        <v>0.47075</v>
      </c>
      <c r="G33" s="49" t="s">
        <v>7</v>
      </c>
      <c r="H33" s="14">
        <v>1160541.68</v>
      </c>
      <c r="K33" s="99"/>
    </row>
    <row r="34" spans="1:11" ht="15.75" customHeight="1">
      <c r="A34" s="137"/>
      <c r="B34" s="137"/>
      <c r="C34" s="137"/>
      <c r="D34" s="140"/>
      <c r="E34" s="12" t="s">
        <v>1123</v>
      </c>
      <c r="F34" s="91">
        <v>0.01</v>
      </c>
      <c r="G34" s="49" t="s">
        <v>7</v>
      </c>
      <c r="H34" s="14">
        <v>550</v>
      </c>
      <c r="K34" s="99"/>
    </row>
    <row r="35" spans="1:11" ht="15.75" customHeight="1">
      <c r="A35" s="135">
        <v>8</v>
      </c>
      <c r="B35" s="135" t="s">
        <v>121</v>
      </c>
      <c r="C35" s="135" t="s">
        <v>26</v>
      </c>
      <c r="D35" s="138">
        <v>7</v>
      </c>
      <c r="E35" s="12" t="s">
        <v>1124</v>
      </c>
      <c r="F35" s="91">
        <v>0.005</v>
      </c>
      <c r="G35" s="49" t="s">
        <v>7</v>
      </c>
      <c r="H35" s="14">
        <v>550</v>
      </c>
      <c r="K35" s="99"/>
    </row>
    <row r="36" spans="1:11" ht="15.75" customHeight="1">
      <c r="A36" s="136"/>
      <c r="B36" s="136"/>
      <c r="C36" s="136"/>
      <c r="D36" s="139"/>
      <c r="E36" s="12" t="s">
        <v>1125</v>
      </c>
      <c r="F36" s="91">
        <v>0.015</v>
      </c>
      <c r="G36" s="49" t="s">
        <v>7</v>
      </c>
      <c r="H36" s="14">
        <v>550</v>
      </c>
      <c r="K36" s="99"/>
    </row>
    <row r="37" spans="1:11" ht="15.75" customHeight="1">
      <c r="A37" s="136"/>
      <c r="B37" s="136"/>
      <c r="C37" s="136"/>
      <c r="D37" s="139"/>
      <c r="E37" s="12" t="s">
        <v>1126</v>
      </c>
      <c r="F37" s="91">
        <v>0.015</v>
      </c>
      <c r="G37" s="49" t="s">
        <v>7</v>
      </c>
      <c r="H37" s="14">
        <v>550</v>
      </c>
      <c r="K37" s="99"/>
    </row>
    <row r="38" spans="1:11" ht="15.75" customHeight="1">
      <c r="A38" s="136"/>
      <c r="B38" s="136"/>
      <c r="C38" s="136"/>
      <c r="D38" s="139"/>
      <c r="E38" s="12" t="s">
        <v>1127</v>
      </c>
      <c r="F38" s="91">
        <v>0.015</v>
      </c>
      <c r="G38" s="49" t="s">
        <v>7</v>
      </c>
      <c r="H38" s="14">
        <v>550</v>
      </c>
      <c r="K38" s="99"/>
    </row>
    <row r="39" spans="1:11" ht="15.75" customHeight="1">
      <c r="A39" s="136"/>
      <c r="B39" s="136"/>
      <c r="C39" s="136"/>
      <c r="D39" s="139"/>
      <c r="E39" s="12" t="s">
        <v>1128</v>
      </c>
      <c r="F39" s="91">
        <v>0.002</v>
      </c>
      <c r="G39" s="49" t="s">
        <v>7</v>
      </c>
      <c r="H39" s="14">
        <v>550</v>
      </c>
      <c r="K39" s="99"/>
    </row>
    <row r="40" spans="1:11" ht="15.75" customHeight="1">
      <c r="A40" s="136"/>
      <c r="B40" s="136"/>
      <c r="C40" s="136"/>
      <c r="D40" s="139"/>
      <c r="E40" s="35" t="s">
        <v>1129</v>
      </c>
      <c r="F40" s="92">
        <v>0.015</v>
      </c>
      <c r="G40" s="49" t="s">
        <v>7</v>
      </c>
      <c r="H40" s="14">
        <v>550</v>
      </c>
      <c r="K40" s="99"/>
    </row>
    <row r="41" spans="1:11" ht="15.75" customHeight="1">
      <c r="A41" s="137"/>
      <c r="B41" s="137"/>
      <c r="C41" s="137"/>
      <c r="D41" s="140"/>
      <c r="E41" s="50" t="s">
        <v>1130</v>
      </c>
      <c r="F41" s="91">
        <v>0.005</v>
      </c>
      <c r="G41" s="49" t="s">
        <v>7</v>
      </c>
      <c r="H41" s="14">
        <v>550</v>
      </c>
      <c r="K41" s="99"/>
    </row>
    <row r="42" spans="1:11" ht="15.75" customHeight="1">
      <c r="A42" s="135">
        <v>9</v>
      </c>
      <c r="B42" s="135" t="s">
        <v>1131</v>
      </c>
      <c r="C42" s="135" t="s">
        <v>12</v>
      </c>
      <c r="D42" s="138">
        <v>3</v>
      </c>
      <c r="E42" s="12" t="s">
        <v>1132</v>
      </c>
      <c r="F42" s="91">
        <v>0.005</v>
      </c>
      <c r="G42" s="49" t="s">
        <v>7</v>
      </c>
      <c r="H42" s="14">
        <v>550</v>
      </c>
      <c r="K42" s="99"/>
    </row>
    <row r="43" spans="1:11" ht="15.75" customHeight="1">
      <c r="A43" s="136"/>
      <c r="B43" s="136"/>
      <c r="C43" s="136"/>
      <c r="D43" s="139"/>
      <c r="E43" s="12" t="s">
        <v>1133</v>
      </c>
      <c r="F43" s="91">
        <v>0.015</v>
      </c>
      <c r="G43" s="49" t="s">
        <v>7</v>
      </c>
      <c r="H43" s="14">
        <v>550</v>
      </c>
      <c r="K43" s="99"/>
    </row>
    <row r="44" spans="1:11" ht="15.75" customHeight="1">
      <c r="A44" s="137"/>
      <c r="B44" s="137"/>
      <c r="C44" s="137"/>
      <c r="D44" s="140"/>
      <c r="E44" s="12" t="s">
        <v>1134</v>
      </c>
      <c r="F44" s="91">
        <v>0.005</v>
      </c>
      <c r="G44" s="49" t="s">
        <v>7</v>
      </c>
      <c r="H44" s="14">
        <v>550</v>
      </c>
      <c r="K44" s="99"/>
    </row>
    <row r="45" spans="1:11" ht="15.75" customHeight="1">
      <c r="A45" s="135">
        <v>10</v>
      </c>
      <c r="B45" s="135" t="s">
        <v>11</v>
      </c>
      <c r="C45" s="135" t="s">
        <v>12</v>
      </c>
      <c r="D45" s="138">
        <v>29</v>
      </c>
      <c r="E45" s="12" t="s">
        <v>1135</v>
      </c>
      <c r="F45" s="91">
        <v>0.015</v>
      </c>
      <c r="G45" s="49" t="s">
        <v>7</v>
      </c>
      <c r="H45" s="14">
        <v>550</v>
      </c>
      <c r="K45" s="99"/>
    </row>
    <row r="46" spans="1:11" ht="15.75" customHeight="1">
      <c r="A46" s="136"/>
      <c r="B46" s="136"/>
      <c r="C46" s="136"/>
      <c r="D46" s="139"/>
      <c r="E46" s="12" t="s">
        <v>1136</v>
      </c>
      <c r="F46" s="91">
        <v>0.005</v>
      </c>
      <c r="G46" s="49" t="s">
        <v>7</v>
      </c>
      <c r="H46" s="14">
        <v>550</v>
      </c>
      <c r="K46" s="99"/>
    </row>
    <row r="47" spans="1:11" ht="15.75" customHeight="1">
      <c r="A47" s="136"/>
      <c r="B47" s="136"/>
      <c r="C47" s="136"/>
      <c r="D47" s="139"/>
      <c r="E47" s="12" t="s">
        <v>43</v>
      </c>
      <c r="F47" s="91">
        <v>0.005</v>
      </c>
      <c r="G47" s="49" t="s">
        <v>7</v>
      </c>
      <c r="H47" s="14">
        <v>550</v>
      </c>
      <c r="K47" s="99"/>
    </row>
    <row r="48" spans="1:11" ht="15.75" customHeight="1">
      <c r="A48" s="136"/>
      <c r="B48" s="136"/>
      <c r="C48" s="136"/>
      <c r="D48" s="139"/>
      <c r="E48" s="12" t="s">
        <v>1137</v>
      </c>
      <c r="F48" s="91">
        <v>0.013800000000000002</v>
      </c>
      <c r="G48" s="49" t="s">
        <v>7</v>
      </c>
      <c r="H48" s="14">
        <v>550</v>
      </c>
      <c r="K48" s="99"/>
    </row>
    <row r="49" spans="1:11" ht="15.75" customHeight="1">
      <c r="A49" s="136"/>
      <c r="B49" s="136"/>
      <c r="C49" s="136"/>
      <c r="D49" s="139"/>
      <c r="E49" s="12" t="s">
        <v>1138</v>
      </c>
      <c r="F49" s="91">
        <v>0.005</v>
      </c>
      <c r="G49" s="49" t="s">
        <v>7</v>
      </c>
      <c r="H49" s="14">
        <v>550</v>
      </c>
      <c r="K49" s="99"/>
    </row>
    <row r="50" spans="1:11" ht="15.75" customHeight="1">
      <c r="A50" s="136"/>
      <c r="B50" s="136"/>
      <c r="C50" s="136"/>
      <c r="D50" s="139"/>
      <c r="E50" s="12" t="s">
        <v>1139</v>
      </c>
      <c r="F50" s="91">
        <v>0.015</v>
      </c>
      <c r="G50" s="49" t="s">
        <v>7</v>
      </c>
      <c r="H50" s="14">
        <v>550</v>
      </c>
      <c r="K50" s="99"/>
    </row>
    <row r="51" spans="1:11" ht="15.75" customHeight="1">
      <c r="A51" s="136"/>
      <c r="B51" s="136"/>
      <c r="C51" s="136"/>
      <c r="D51" s="139"/>
      <c r="E51" s="12" t="s">
        <v>1140</v>
      </c>
      <c r="F51" s="91">
        <v>0.015</v>
      </c>
      <c r="G51" s="49" t="s">
        <v>7</v>
      </c>
      <c r="H51" s="14">
        <v>550</v>
      </c>
      <c r="K51" s="99"/>
    </row>
    <row r="52" spans="1:11" ht="15.75" customHeight="1">
      <c r="A52" s="136"/>
      <c r="B52" s="136"/>
      <c r="C52" s="136"/>
      <c r="D52" s="139"/>
      <c r="E52" s="12" t="s">
        <v>1141</v>
      </c>
      <c r="F52" s="91">
        <v>0.015</v>
      </c>
      <c r="G52" s="49" t="s">
        <v>7</v>
      </c>
      <c r="H52" s="14">
        <v>550</v>
      </c>
      <c r="K52" s="99"/>
    </row>
    <row r="53" spans="1:11" ht="15.75" customHeight="1">
      <c r="A53" s="136"/>
      <c r="B53" s="136"/>
      <c r="C53" s="136"/>
      <c r="D53" s="139"/>
      <c r="E53" s="12" t="s">
        <v>1142</v>
      </c>
      <c r="F53" s="91">
        <v>0.005</v>
      </c>
      <c r="G53" s="49" t="s">
        <v>7</v>
      </c>
      <c r="H53" s="14">
        <v>550</v>
      </c>
      <c r="K53" s="99"/>
    </row>
    <row r="54" spans="1:11" ht="15.75" customHeight="1">
      <c r="A54" s="136"/>
      <c r="B54" s="136"/>
      <c r="C54" s="136"/>
      <c r="D54" s="139"/>
      <c r="E54" s="12" t="s">
        <v>1143</v>
      </c>
      <c r="F54" s="91">
        <v>0.012</v>
      </c>
      <c r="G54" s="49" t="s">
        <v>7</v>
      </c>
      <c r="H54" s="14">
        <v>550</v>
      </c>
      <c r="K54" s="99"/>
    </row>
    <row r="55" spans="1:11" ht="15.75" customHeight="1">
      <c r="A55" s="136"/>
      <c r="B55" s="136"/>
      <c r="C55" s="136"/>
      <c r="D55" s="139"/>
      <c r="E55" s="13" t="s">
        <v>1144</v>
      </c>
      <c r="F55" s="91">
        <v>0.0005</v>
      </c>
      <c r="G55" s="49" t="s">
        <v>7</v>
      </c>
      <c r="H55" s="14">
        <v>550</v>
      </c>
      <c r="K55" s="99"/>
    </row>
    <row r="56" spans="1:11" ht="15.75" customHeight="1">
      <c r="A56" s="136"/>
      <c r="B56" s="136"/>
      <c r="C56" s="136"/>
      <c r="D56" s="139"/>
      <c r="E56" s="13" t="s">
        <v>1145</v>
      </c>
      <c r="F56" s="91">
        <v>0.005</v>
      </c>
      <c r="G56" s="49" t="s">
        <v>7</v>
      </c>
      <c r="H56" s="14">
        <v>550</v>
      </c>
      <c r="K56" s="99"/>
    </row>
    <row r="57" spans="1:11" ht="15.75" customHeight="1">
      <c r="A57" s="136"/>
      <c r="B57" s="136"/>
      <c r="C57" s="136"/>
      <c r="D57" s="139"/>
      <c r="E57" s="12" t="s">
        <v>1146</v>
      </c>
      <c r="F57" s="91">
        <v>0.015</v>
      </c>
      <c r="G57" s="49" t="s">
        <v>7</v>
      </c>
      <c r="H57" s="14">
        <v>550</v>
      </c>
      <c r="K57" s="99"/>
    </row>
    <row r="58" spans="1:11" ht="15.75" customHeight="1">
      <c r="A58" s="136"/>
      <c r="B58" s="136"/>
      <c r="C58" s="136"/>
      <c r="D58" s="139"/>
      <c r="E58" s="12" t="s">
        <v>1147</v>
      </c>
      <c r="F58" s="91">
        <v>0.253</v>
      </c>
      <c r="G58" s="49" t="s">
        <v>7</v>
      </c>
      <c r="H58" s="14">
        <v>232323.83</v>
      </c>
      <c r="K58" s="99"/>
    </row>
    <row r="59" spans="1:11" ht="15.75" customHeight="1">
      <c r="A59" s="136"/>
      <c r="B59" s="136"/>
      <c r="C59" s="136"/>
      <c r="D59" s="139"/>
      <c r="E59" s="12" t="s">
        <v>1148</v>
      </c>
      <c r="F59" s="91">
        <v>0.13</v>
      </c>
      <c r="G59" s="49" t="s">
        <v>7</v>
      </c>
      <c r="H59" s="14">
        <v>118348.1</v>
      </c>
      <c r="K59" s="99"/>
    </row>
    <row r="60" spans="1:11" ht="15.75" customHeight="1">
      <c r="A60" s="136"/>
      <c r="B60" s="136"/>
      <c r="C60" s="136"/>
      <c r="D60" s="139"/>
      <c r="E60" s="12" t="s">
        <v>1149</v>
      </c>
      <c r="F60" s="91">
        <v>0.01473</v>
      </c>
      <c r="G60" s="49" t="s">
        <v>7</v>
      </c>
      <c r="H60" s="14">
        <v>550</v>
      </c>
      <c r="K60" s="99"/>
    </row>
    <row r="61" spans="1:11" ht="15.75" customHeight="1">
      <c r="A61" s="136"/>
      <c r="B61" s="136"/>
      <c r="C61" s="136"/>
      <c r="D61" s="139"/>
      <c r="E61" s="12" t="s">
        <v>1150</v>
      </c>
      <c r="F61" s="91">
        <v>0.16</v>
      </c>
      <c r="G61" s="49" t="s">
        <v>7</v>
      </c>
      <c r="H61" s="14" t="s">
        <v>1163</v>
      </c>
      <c r="K61" s="99"/>
    </row>
    <row r="62" spans="1:11" ht="15.75" customHeight="1">
      <c r="A62" s="136"/>
      <c r="B62" s="136"/>
      <c r="C62" s="136"/>
      <c r="D62" s="139"/>
      <c r="E62" s="35" t="s">
        <v>1151</v>
      </c>
      <c r="F62" s="92">
        <v>0.015</v>
      </c>
      <c r="G62" s="49" t="s">
        <v>7</v>
      </c>
      <c r="H62" s="37">
        <v>550</v>
      </c>
      <c r="K62" s="99"/>
    </row>
    <row r="63" spans="1:11" ht="15.75" customHeight="1">
      <c r="A63" s="136"/>
      <c r="B63" s="136"/>
      <c r="C63" s="136"/>
      <c r="D63" s="139"/>
      <c r="E63" s="12" t="s">
        <v>1152</v>
      </c>
      <c r="F63" s="91">
        <v>0.015</v>
      </c>
      <c r="G63" s="49" t="s">
        <v>7</v>
      </c>
      <c r="H63" s="14">
        <v>550</v>
      </c>
      <c r="K63" s="99"/>
    </row>
    <row r="64" spans="1:11" ht="15.75" customHeight="1">
      <c r="A64" s="136"/>
      <c r="B64" s="136"/>
      <c r="C64" s="136"/>
      <c r="D64" s="139"/>
      <c r="E64" s="12" t="s">
        <v>1153</v>
      </c>
      <c r="F64" s="91">
        <v>0.014</v>
      </c>
      <c r="G64" s="49" t="s">
        <v>7</v>
      </c>
      <c r="H64" s="14">
        <v>550</v>
      </c>
      <c r="K64" s="99"/>
    </row>
    <row r="65" spans="1:11" ht="15.75" customHeight="1">
      <c r="A65" s="136"/>
      <c r="B65" s="136"/>
      <c r="C65" s="136"/>
      <c r="D65" s="139"/>
      <c r="E65" s="12" t="s">
        <v>1154</v>
      </c>
      <c r="F65" s="91">
        <v>0.005</v>
      </c>
      <c r="G65" s="49" t="s">
        <v>7</v>
      </c>
      <c r="H65" s="14">
        <v>550</v>
      </c>
      <c r="K65" s="99"/>
    </row>
    <row r="66" spans="1:11" ht="15.75" customHeight="1">
      <c r="A66" s="136"/>
      <c r="B66" s="136"/>
      <c r="C66" s="136"/>
      <c r="D66" s="139"/>
      <c r="E66" s="35" t="s">
        <v>1155</v>
      </c>
      <c r="F66" s="92">
        <v>0.01365</v>
      </c>
      <c r="G66" s="49" t="s">
        <v>7</v>
      </c>
      <c r="H66" s="37">
        <v>550</v>
      </c>
      <c r="K66" s="99"/>
    </row>
    <row r="67" spans="1:11" ht="15.75" customHeight="1">
      <c r="A67" s="136"/>
      <c r="B67" s="136"/>
      <c r="C67" s="136"/>
      <c r="D67" s="139"/>
      <c r="E67" s="12" t="s">
        <v>1156</v>
      </c>
      <c r="F67" s="91">
        <v>0.01</v>
      </c>
      <c r="G67" s="49" t="s">
        <v>7</v>
      </c>
      <c r="H67" s="14">
        <v>550</v>
      </c>
      <c r="K67" s="99"/>
    </row>
    <row r="68" spans="1:11" ht="15.75" customHeight="1">
      <c r="A68" s="136"/>
      <c r="B68" s="136"/>
      <c r="C68" s="136"/>
      <c r="D68" s="139"/>
      <c r="E68" s="12" t="s">
        <v>1157</v>
      </c>
      <c r="F68" s="91">
        <v>0.013800000000000002</v>
      </c>
      <c r="G68" s="49" t="s">
        <v>7</v>
      </c>
      <c r="H68" s="14">
        <v>550</v>
      </c>
      <c r="K68" s="99"/>
    </row>
    <row r="69" spans="1:11" ht="15.75" customHeight="1">
      <c r="A69" s="136"/>
      <c r="B69" s="136"/>
      <c r="C69" s="136"/>
      <c r="D69" s="139"/>
      <c r="E69" s="12" t="s">
        <v>1158</v>
      </c>
      <c r="F69" s="91">
        <v>0.005</v>
      </c>
      <c r="G69" s="49" t="s">
        <v>7</v>
      </c>
      <c r="H69" s="14">
        <v>550</v>
      </c>
      <c r="K69" s="99"/>
    </row>
    <row r="70" spans="1:11" ht="15.75" customHeight="1">
      <c r="A70" s="136"/>
      <c r="B70" s="136"/>
      <c r="C70" s="136"/>
      <c r="D70" s="139"/>
      <c r="E70" s="35" t="s">
        <v>1159</v>
      </c>
      <c r="F70" s="92">
        <v>0.005</v>
      </c>
      <c r="G70" s="49" t="s">
        <v>7</v>
      </c>
      <c r="H70" s="37">
        <v>550</v>
      </c>
      <c r="K70" s="99"/>
    </row>
    <row r="71" spans="1:11" ht="15.75" customHeight="1">
      <c r="A71" s="136"/>
      <c r="B71" s="136"/>
      <c r="C71" s="136"/>
      <c r="D71" s="139"/>
      <c r="E71" s="12" t="s">
        <v>1160</v>
      </c>
      <c r="F71" s="91">
        <v>0.015</v>
      </c>
      <c r="G71" s="49" t="s">
        <v>7</v>
      </c>
      <c r="H71" s="14">
        <v>550</v>
      </c>
      <c r="K71" s="99"/>
    </row>
    <row r="72" spans="1:11" ht="15.75" customHeight="1">
      <c r="A72" s="136"/>
      <c r="B72" s="136"/>
      <c r="C72" s="136"/>
      <c r="D72" s="139"/>
      <c r="E72" s="12" t="s">
        <v>1161</v>
      </c>
      <c r="F72" s="91">
        <v>0.00731</v>
      </c>
      <c r="G72" s="49" t="s">
        <v>7</v>
      </c>
      <c r="H72" s="14">
        <v>550</v>
      </c>
      <c r="K72" s="99"/>
    </row>
    <row r="73" spans="1:11" ht="15.75" customHeight="1">
      <c r="A73" s="137"/>
      <c r="B73" s="137"/>
      <c r="C73" s="137"/>
      <c r="D73" s="140"/>
      <c r="E73" s="12" t="s">
        <v>1162</v>
      </c>
      <c r="F73" s="91">
        <v>0.014029999999999999</v>
      </c>
      <c r="G73" s="49" t="s">
        <v>7</v>
      </c>
      <c r="H73" s="14">
        <v>550</v>
      </c>
      <c r="K73" s="99"/>
    </row>
    <row r="74" spans="1:11" ht="15.75" customHeight="1">
      <c r="A74" s="135">
        <v>11</v>
      </c>
      <c r="B74" s="135" t="s">
        <v>1164</v>
      </c>
      <c r="C74" s="135" t="s">
        <v>26</v>
      </c>
      <c r="D74" s="138">
        <v>20</v>
      </c>
      <c r="E74" s="12" t="s">
        <v>1165</v>
      </c>
      <c r="F74" s="91">
        <v>0.015</v>
      </c>
      <c r="G74" s="49" t="s">
        <v>7</v>
      </c>
      <c r="H74" s="14">
        <v>550</v>
      </c>
      <c r="K74" s="99"/>
    </row>
    <row r="75" spans="1:11" ht="15.75" customHeight="1">
      <c r="A75" s="136"/>
      <c r="B75" s="136"/>
      <c r="C75" s="136"/>
      <c r="D75" s="139"/>
      <c r="E75" s="12" t="s">
        <v>1166</v>
      </c>
      <c r="F75" s="91">
        <v>0.005</v>
      </c>
      <c r="G75" s="49" t="s">
        <v>7</v>
      </c>
      <c r="H75" s="14">
        <v>550</v>
      </c>
      <c r="K75" s="99"/>
    </row>
    <row r="76" spans="1:11" ht="15.75" customHeight="1">
      <c r="A76" s="136"/>
      <c r="B76" s="136"/>
      <c r="C76" s="136"/>
      <c r="D76" s="139"/>
      <c r="E76" s="12" t="s">
        <v>1167</v>
      </c>
      <c r="F76" s="91">
        <v>0.01402</v>
      </c>
      <c r="G76" s="49" t="s">
        <v>7</v>
      </c>
      <c r="H76" s="14">
        <v>550</v>
      </c>
      <c r="K76" s="99"/>
    </row>
    <row r="77" spans="1:11" ht="15.75" customHeight="1">
      <c r="A77" s="136"/>
      <c r="B77" s="136"/>
      <c r="C77" s="136"/>
      <c r="D77" s="139"/>
      <c r="E77" s="12" t="s">
        <v>1168</v>
      </c>
      <c r="F77" s="91">
        <v>0.07887999999999999</v>
      </c>
      <c r="G77" s="49" t="s">
        <v>7</v>
      </c>
      <c r="H77" s="14">
        <v>71809.99</v>
      </c>
      <c r="K77" s="99"/>
    </row>
    <row r="78" spans="1:11" ht="15.75" customHeight="1">
      <c r="A78" s="136"/>
      <c r="B78" s="136"/>
      <c r="C78" s="136"/>
      <c r="D78" s="139"/>
      <c r="E78" s="12" t="s">
        <v>1169</v>
      </c>
      <c r="F78" s="91">
        <v>0.015</v>
      </c>
      <c r="G78" s="49" t="s">
        <v>7</v>
      </c>
      <c r="H78" s="14">
        <v>550</v>
      </c>
      <c r="K78" s="99"/>
    </row>
    <row r="79" spans="1:11" ht="15.75" customHeight="1">
      <c r="A79" s="136"/>
      <c r="B79" s="136"/>
      <c r="C79" s="136"/>
      <c r="D79" s="139"/>
      <c r="E79" s="12" t="s">
        <v>1170</v>
      </c>
      <c r="F79" s="91">
        <v>0.01</v>
      </c>
      <c r="G79" s="49" t="s">
        <v>7</v>
      </c>
      <c r="H79" s="14">
        <v>550</v>
      </c>
      <c r="K79" s="99"/>
    </row>
    <row r="80" spans="1:11" ht="15.75" customHeight="1">
      <c r="A80" s="136"/>
      <c r="B80" s="136"/>
      <c r="C80" s="136"/>
      <c r="D80" s="139"/>
      <c r="E80" s="12" t="s">
        <v>1171</v>
      </c>
      <c r="F80" s="91">
        <v>0.01</v>
      </c>
      <c r="G80" s="49" t="s">
        <v>7</v>
      </c>
      <c r="H80" s="14">
        <v>550</v>
      </c>
      <c r="K80" s="99"/>
    </row>
    <row r="81" spans="1:11" ht="15.75" customHeight="1">
      <c r="A81" s="136"/>
      <c r="B81" s="136"/>
      <c r="C81" s="136"/>
      <c r="D81" s="139"/>
      <c r="E81" s="12" t="s">
        <v>1172</v>
      </c>
      <c r="F81" s="91">
        <v>0.015</v>
      </c>
      <c r="G81" s="49" t="s">
        <v>7</v>
      </c>
      <c r="H81" s="14">
        <v>550</v>
      </c>
      <c r="K81" s="99"/>
    </row>
    <row r="82" spans="1:11" ht="15.75" customHeight="1">
      <c r="A82" s="136"/>
      <c r="B82" s="136"/>
      <c r="C82" s="136"/>
      <c r="D82" s="139"/>
      <c r="E82" s="12" t="s">
        <v>1173</v>
      </c>
      <c r="F82" s="91">
        <v>0.015</v>
      </c>
      <c r="G82" s="49" t="s">
        <v>7</v>
      </c>
      <c r="H82" s="14">
        <v>550</v>
      </c>
      <c r="K82" s="99"/>
    </row>
    <row r="83" spans="1:11" ht="15.75" customHeight="1">
      <c r="A83" s="136"/>
      <c r="B83" s="136"/>
      <c r="C83" s="136"/>
      <c r="D83" s="139"/>
      <c r="E83" s="12" t="s">
        <v>1174</v>
      </c>
      <c r="F83" s="91">
        <v>0.005</v>
      </c>
      <c r="G83" s="49" t="s">
        <v>7</v>
      </c>
      <c r="H83" s="14">
        <v>550</v>
      </c>
      <c r="K83" s="99"/>
    </row>
    <row r="84" spans="1:11" ht="15.75" customHeight="1">
      <c r="A84" s="136"/>
      <c r="B84" s="136"/>
      <c r="C84" s="136"/>
      <c r="D84" s="139"/>
      <c r="E84" s="35" t="s">
        <v>1175</v>
      </c>
      <c r="F84" s="92">
        <v>0.006</v>
      </c>
      <c r="G84" s="49" t="s">
        <v>7</v>
      </c>
      <c r="H84" s="37">
        <v>550</v>
      </c>
      <c r="K84" s="99"/>
    </row>
    <row r="85" spans="1:11" ht="15.75" customHeight="1">
      <c r="A85" s="136"/>
      <c r="B85" s="136"/>
      <c r="C85" s="136"/>
      <c r="D85" s="139"/>
      <c r="E85" s="12" t="s">
        <v>1176</v>
      </c>
      <c r="F85" s="91">
        <v>0.015</v>
      </c>
      <c r="G85" s="49" t="s">
        <v>7</v>
      </c>
      <c r="H85" s="14">
        <v>550</v>
      </c>
      <c r="K85" s="99"/>
    </row>
    <row r="86" spans="1:11" ht="15.75" customHeight="1">
      <c r="A86" s="136"/>
      <c r="B86" s="136"/>
      <c r="C86" s="136"/>
      <c r="D86" s="139"/>
      <c r="E86" s="12" t="s">
        <v>1177</v>
      </c>
      <c r="F86" s="91">
        <v>0.01367</v>
      </c>
      <c r="G86" s="49" t="s">
        <v>7</v>
      </c>
      <c r="H86" s="14">
        <v>550</v>
      </c>
      <c r="K86" s="99"/>
    </row>
    <row r="87" spans="1:11" ht="15.75" customHeight="1">
      <c r="A87" s="136"/>
      <c r="B87" s="136"/>
      <c r="C87" s="136"/>
      <c r="D87" s="139"/>
      <c r="E87" s="12" t="s">
        <v>1178</v>
      </c>
      <c r="F87" s="91">
        <v>0.01</v>
      </c>
      <c r="G87" s="49" t="s">
        <v>7</v>
      </c>
      <c r="H87" s="14">
        <v>550</v>
      </c>
      <c r="K87" s="99"/>
    </row>
    <row r="88" spans="1:11" ht="15.75" customHeight="1">
      <c r="A88" s="136"/>
      <c r="B88" s="136"/>
      <c r="C88" s="136"/>
      <c r="D88" s="139"/>
      <c r="E88" s="12" t="s">
        <v>1179</v>
      </c>
      <c r="F88" s="91">
        <v>0.015</v>
      </c>
      <c r="G88" s="49" t="s">
        <v>7</v>
      </c>
      <c r="H88" s="14">
        <v>550</v>
      </c>
      <c r="K88" s="99"/>
    </row>
    <row r="89" spans="1:11" ht="15.75" customHeight="1">
      <c r="A89" s="136"/>
      <c r="B89" s="136"/>
      <c r="C89" s="136"/>
      <c r="D89" s="139"/>
      <c r="E89" s="35">
        <v>1466</v>
      </c>
      <c r="F89" s="92">
        <v>0.005</v>
      </c>
      <c r="G89" s="49" t="s">
        <v>7</v>
      </c>
      <c r="H89" s="37">
        <v>550</v>
      </c>
      <c r="K89" s="99"/>
    </row>
    <row r="90" spans="1:11" ht="15.75" customHeight="1">
      <c r="A90" s="136"/>
      <c r="B90" s="136"/>
      <c r="C90" s="136"/>
      <c r="D90" s="139"/>
      <c r="E90" s="12" t="s">
        <v>14</v>
      </c>
      <c r="F90" s="91">
        <v>0.015</v>
      </c>
      <c r="G90" s="49" t="s">
        <v>7</v>
      </c>
      <c r="H90" s="14">
        <v>550</v>
      </c>
      <c r="K90" s="99"/>
    </row>
    <row r="91" spans="1:11" ht="15.75" customHeight="1">
      <c r="A91" s="136"/>
      <c r="B91" s="136"/>
      <c r="C91" s="136"/>
      <c r="D91" s="139"/>
      <c r="E91" s="12" t="s">
        <v>1180</v>
      </c>
      <c r="F91" s="91">
        <v>0.06536</v>
      </c>
      <c r="G91" s="49" t="s">
        <v>7</v>
      </c>
      <c r="H91" s="14">
        <v>59501.78</v>
      </c>
      <c r="K91" s="99"/>
    </row>
    <row r="92" spans="1:11" ht="15.75" customHeight="1">
      <c r="A92" s="136"/>
      <c r="B92" s="136"/>
      <c r="C92" s="136"/>
      <c r="D92" s="139"/>
      <c r="E92" s="12" t="s">
        <v>1181</v>
      </c>
      <c r="F92" s="91">
        <v>0.01423</v>
      </c>
      <c r="G92" s="49" t="s">
        <v>7</v>
      </c>
      <c r="H92" s="14">
        <v>550</v>
      </c>
      <c r="K92" s="99"/>
    </row>
    <row r="93" spans="1:11" ht="15.75" customHeight="1">
      <c r="A93" s="137"/>
      <c r="B93" s="137"/>
      <c r="C93" s="137"/>
      <c r="D93" s="140"/>
      <c r="E93" s="12" t="s">
        <v>1182</v>
      </c>
      <c r="F93" s="91">
        <v>0.005</v>
      </c>
      <c r="G93" s="49" t="s">
        <v>7</v>
      </c>
      <c r="H93" s="13">
        <v>550</v>
      </c>
      <c r="K93" s="99"/>
    </row>
    <row r="94" spans="1:11" ht="15.75" customHeight="1">
      <c r="A94" s="141">
        <v>13</v>
      </c>
      <c r="B94" s="135" t="s">
        <v>47</v>
      </c>
      <c r="C94" s="135" t="s">
        <v>26</v>
      </c>
      <c r="D94" s="138">
        <v>11</v>
      </c>
      <c r="E94" s="12" t="s">
        <v>1183</v>
      </c>
      <c r="F94" s="91">
        <v>0.0123</v>
      </c>
      <c r="G94" s="49" t="s">
        <v>7</v>
      </c>
      <c r="H94" s="14">
        <v>550</v>
      </c>
      <c r="K94" s="99"/>
    </row>
    <row r="95" spans="1:11" ht="15.75" customHeight="1">
      <c r="A95" s="142"/>
      <c r="B95" s="136"/>
      <c r="C95" s="136"/>
      <c r="D95" s="139"/>
      <c r="E95" s="12" t="s">
        <v>1184</v>
      </c>
      <c r="F95" s="91">
        <v>0.0012</v>
      </c>
      <c r="G95" s="49" t="s">
        <v>7</v>
      </c>
      <c r="H95" s="14">
        <v>550</v>
      </c>
      <c r="K95" s="99"/>
    </row>
    <row r="96" spans="1:11" ht="15.75" customHeight="1">
      <c r="A96" s="142"/>
      <c r="B96" s="136"/>
      <c r="C96" s="136"/>
      <c r="D96" s="139"/>
      <c r="E96" s="50" t="s">
        <v>1185</v>
      </c>
      <c r="F96" s="91">
        <v>0.005</v>
      </c>
      <c r="G96" s="49" t="s">
        <v>7</v>
      </c>
      <c r="H96" s="14">
        <v>1604865.93</v>
      </c>
      <c r="K96" s="99"/>
    </row>
    <row r="97" spans="1:11" ht="15.75" customHeight="1">
      <c r="A97" s="142"/>
      <c r="B97" s="136"/>
      <c r="C97" s="136"/>
      <c r="D97" s="139"/>
      <c r="E97" s="50" t="s">
        <v>1186</v>
      </c>
      <c r="F97" s="91">
        <v>0.015</v>
      </c>
      <c r="G97" s="49" t="s">
        <v>7</v>
      </c>
      <c r="H97" s="14">
        <v>2819863.37</v>
      </c>
      <c r="K97" s="99"/>
    </row>
    <row r="98" spans="1:11" ht="15.75" customHeight="1">
      <c r="A98" s="142"/>
      <c r="B98" s="136"/>
      <c r="C98" s="136"/>
      <c r="D98" s="139"/>
      <c r="E98" s="12" t="s">
        <v>1187</v>
      </c>
      <c r="F98" s="91">
        <v>0.015</v>
      </c>
      <c r="G98" s="49" t="s">
        <v>7</v>
      </c>
      <c r="H98" s="14">
        <v>550</v>
      </c>
      <c r="K98" s="99"/>
    </row>
    <row r="99" spans="1:11" ht="15.75" customHeight="1">
      <c r="A99" s="142"/>
      <c r="B99" s="136"/>
      <c r="C99" s="136"/>
      <c r="D99" s="139"/>
      <c r="E99" s="50" t="s">
        <v>1188</v>
      </c>
      <c r="F99" s="91">
        <v>0.015</v>
      </c>
      <c r="G99" s="49" t="s">
        <v>7</v>
      </c>
      <c r="H99" s="14">
        <v>4373389.57</v>
      </c>
      <c r="K99" s="99"/>
    </row>
    <row r="100" spans="1:11" ht="15.75" customHeight="1">
      <c r="A100" s="142"/>
      <c r="B100" s="136"/>
      <c r="C100" s="136"/>
      <c r="D100" s="139"/>
      <c r="E100" s="50" t="s">
        <v>1189</v>
      </c>
      <c r="F100" s="91">
        <v>0.02</v>
      </c>
      <c r="G100" s="49" t="s">
        <v>7</v>
      </c>
      <c r="H100" s="14">
        <v>2547940.74</v>
      </c>
      <c r="K100" s="99"/>
    </row>
    <row r="101" spans="1:11" ht="15.75" customHeight="1">
      <c r="A101" s="142"/>
      <c r="B101" s="136"/>
      <c r="C101" s="136"/>
      <c r="D101" s="139"/>
      <c r="E101" s="12" t="s">
        <v>1190</v>
      </c>
      <c r="F101" s="91">
        <v>0.015</v>
      </c>
      <c r="G101" s="49" t="s">
        <v>7</v>
      </c>
      <c r="H101" s="14">
        <v>909651.59</v>
      </c>
      <c r="K101" s="99"/>
    </row>
    <row r="102" spans="1:11" ht="15.75" customHeight="1">
      <c r="A102" s="142"/>
      <c r="B102" s="136"/>
      <c r="C102" s="136"/>
      <c r="D102" s="139"/>
      <c r="E102" s="50" t="s">
        <v>1191</v>
      </c>
      <c r="F102" s="91">
        <v>0.015</v>
      </c>
      <c r="G102" s="49" t="s">
        <v>7</v>
      </c>
      <c r="H102" s="14">
        <v>2312727.5</v>
      </c>
      <c r="K102" s="99"/>
    </row>
    <row r="103" spans="1:11" ht="15.75" customHeight="1">
      <c r="A103" s="142"/>
      <c r="B103" s="136"/>
      <c r="C103" s="136"/>
      <c r="D103" s="139"/>
      <c r="E103" s="12" t="s">
        <v>1192</v>
      </c>
      <c r="F103" s="91">
        <v>0.005</v>
      </c>
      <c r="G103" s="49" t="s">
        <v>7</v>
      </c>
      <c r="H103" s="14">
        <v>550</v>
      </c>
      <c r="K103" s="99"/>
    </row>
    <row r="104" spans="1:11" ht="15.75" customHeight="1">
      <c r="A104" s="143"/>
      <c r="B104" s="137"/>
      <c r="C104" s="137"/>
      <c r="D104" s="140"/>
      <c r="E104" s="12" t="s">
        <v>1193</v>
      </c>
      <c r="F104" s="91">
        <v>0.015</v>
      </c>
      <c r="G104" s="49" t="s">
        <v>7</v>
      </c>
      <c r="H104" s="14">
        <v>550</v>
      </c>
      <c r="K104" s="99"/>
    </row>
    <row r="105" spans="1:11" ht="15.75" customHeight="1">
      <c r="A105" s="141">
        <v>14</v>
      </c>
      <c r="B105" s="135" t="s">
        <v>50</v>
      </c>
      <c r="C105" s="135" t="s">
        <v>26</v>
      </c>
      <c r="D105" s="138">
        <v>2</v>
      </c>
      <c r="E105" s="35" t="s">
        <v>1194</v>
      </c>
      <c r="F105" s="92">
        <v>0.0035</v>
      </c>
      <c r="G105" s="49" t="s">
        <v>7</v>
      </c>
      <c r="H105" s="14">
        <v>550</v>
      </c>
      <c r="K105" s="99"/>
    </row>
    <row r="106" spans="1:11" ht="15.75" customHeight="1">
      <c r="A106" s="143"/>
      <c r="B106" s="137"/>
      <c r="C106" s="137"/>
      <c r="D106" s="140"/>
      <c r="E106" s="12" t="s">
        <v>1195</v>
      </c>
      <c r="F106" s="91">
        <v>0.015</v>
      </c>
      <c r="G106" s="49" t="s">
        <v>7</v>
      </c>
      <c r="H106" s="14">
        <v>550</v>
      </c>
      <c r="K106" s="99"/>
    </row>
    <row r="107" spans="1:11" ht="15.75" customHeight="1">
      <c r="A107" s="141">
        <v>15</v>
      </c>
      <c r="B107" s="135" t="s">
        <v>52</v>
      </c>
      <c r="C107" s="135" t="s">
        <v>53</v>
      </c>
      <c r="D107" s="138">
        <v>6</v>
      </c>
      <c r="E107" s="12" t="s">
        <v>1196</v>
      </c>
      <c r="F107" s="91">
        <v>0.005</v>
      </c>
      <c r="G107" s="49" t="s">
        <v>7</v>
      </c>
      <c r="H107" s="14">
        <v>550</v>
      </c>
      <c r="K107" s="99"/>
    </row>
    <row r="108" spans="1:11" ht="15.75" customHeight="1">
      <c r="A108" s="142"/>
      <c r="B108" s="136"/>
      <c r="C108" s="136"/>
      <c r="D108" s="139"/>
      <c r="E108" s="12" t="s">
        <v>1197</v>
      </c>
      <c r="F108" s="91">
        <v>0.005</v>
      </c>
      <c r="G108" s="49" t="s">
        <v>7</v>
      </c>
      <c r="H108" s="14">
        <v>550</v>
      </c>
      <c r="K108" s="99"/>
    </row>
    <row r="109" spans="1:11" ht="15.75" customHeight="1">
      <c r="A109" s="142"/>
      <c r="B109" s="136"/>
      <c r="C109" s="136"/>
      <c r="D109" s="139"/>
      <c r="E109" s="12" t="s">
        <v>1198</v>
      </c>
      <c r="F109" s="91">
        <v>0.005</v>
      </c>
      <c r="G109" s="49" t="s">
        <v>7</v>
      </c>
      <c r="H109" s="14">
        <v>550</v>
      </c>
      <c r="K109" s="99"/>
    </row>
    <row r="110" spans="1:11" ht="15.75" customHeight="1">
      <c r="A110" s="142"/>
      <c r="B110" s="136"/>
      <c r="C110" s="136"/>
      <c r="D110" s="139"/>
      <c r="E110" s="35" t="s">
        <v>1199</v>
      </c>
      <c r="F110" s="92">
        <v>0.005</v>
      </c>
      <c r="G110" s="49" t="s">
        <v>7</v>
      </c>
      <c r="H110" s="37">
        <v>550</v>
      </c>
      <c r="K110" s="99"/>
    </row>
    <row r="111" spans="1:11" ht="15.75" customHeight="1">
      <c r="A111" s="142"/>
      <c r="B111" s="136"/>
      <c r="C111" s="136"/>
      <c r="D111" s="139"/>
      <c r="E111" s="12" t="s">
        <v>1200</v>
      </c>
      <c r="F111" s="91">
        <v>0.02</v>
      </c>
      <c r="G111" s="49" t="s">
        <v>7</v>
      </c>
      <c r="H111" s="14">
        <v>18207.4</v>
      </c>
      <c r="K111" s="99"/>
    </row>
    <row r="112" spans="1:11" ht="15.75" customHeight="1">
      <c r="A112" s="143"/>
      <c r="B112" s="137"/>
      <c r="C112" s="137"/>
      <c r="D112" s="140"/>
      <c r="E112" s="12" t="s">
        <v>1201</v>
      </c>
      <c r="F112" s="91">
        <v>0.005</v>
      </c>
      <c r="G112" s="49" t="s">
        <v>7</v>
      </c>
      <c r="H112" s="14">
        <v>550</v>
      </c>
      <c r="K112" s="99"/>
    </row>
    <row r="113" spans="1:11" ht="15.75" customHeight="1">
      <c r="A113" s="141">
        <v>16</v>
      </c>
      <c r="B113" s="135" t="s">
        <v>57</v>
      </c>
      <c r="C113" s="135" t="s">
        <v>53</v>
      </c>
      <c r="D113" s="138">
        <v>7</v>
      </c>
      <c r="E113" s="12" t="s">
        <v>1202</v>
      </c>
      <c r="F113" s="91">
        <v>0.015</v>
      </c>
      <c r="G113" s="49" t="s">
        <v>7</v>
      </c>
      <c r="H113" s="14">
        <v>550</v>
      </c>
      <c r="K113" s="99"/>
    </row>
    <row r="114" spans="1:11" ht="15.75" customHeight="1">
      <c r="A114" s="142"/>
      <c r="B114" s="136"/>
      <c r="C114" s="136"/>
      <c r="D114" s="139"/>
      <c r="E114" s="12" t="s">
        <v>1203</v>
      </c>
      <c r="F114" s="91">
        <v>0.005</v>
      </c>
      <c r="G114" s="49" t="s">
        <v>7</v>
      </c>
      <c r="H114" s="14">
        <v>550</v>
      </c>
      <c r="K114" s="99"/>
    </row>
    <row r="115" spans="1:11" ht="15.75" customHeight="1">
      <c r="A115" s="142"/>
      <c r="B115" s="136"/>
      <c r="C115" s="136"/>
      <c r="D115" s="139"/>
      <c r="E115" s="12" t="s">
        <v>1204</v>
      </c>
      <c r="F115" s="91">
        <v>0.005</v>
      </c>
      <c r="G115" s="49" t="s">
        <v>7</v>
      </c>
      <c r="H115" s="14">
        <v>550</v>
      </c>
      <c r="K115" s="99"/>
    </row>
    <row r="116" spans="1:11" ht="15.75" customHeight="1">
      <c r="A116" s="142"/>
      <c r="B116" s="136"/>
      <c r="C116" s="136"/>
      <c r="D116" s="139"/>
      <c r="E116" s="35" t="s">
        <v>1205</v>
      </c>
      <c r="F116" s="92">
        <v>0.005</v>
      </c>
      <c r="G116" s="49" t="s">
        <v>7</v>
      </c>
      <c r="H116" s="14">
        <v>550</v>
      </c>
      <c r="K116" s="99"/>
    </row>
    <row r="117" spans="1:11" ht="15.75" customHeight="1">
      <c r="A117" s="142"/>
      <c r="B117" s="136"/>
      <c r="C117" s="136"/>
      <c r="D117" s="139"/>
      <c r="E117" s="12" t="s">
        <v>1206</v>
      </c>
      <c r="F117" s="91">
        <v>0.005</v>
      </c>
      <c r="G117" s="49" t="s">
        <v>7</v>
      </c>
      <c r="H117" s="14">
        <v>550</v>
      </c>
      <c r="K117" s="99"/>
    </row>
    <row r="118" spans="1:11" ht="15.75" customHeight="1">
      <c r="A118" s="142"/>
      <c r="B118" s="136"/>
      <c r="C118" s="136"/>
      <c r="D118" s="139"/>
      <c r="E118" s="12" t="s">
        <v>1207</v>
      </c>
      <c r="F118" s="91">
        <v>0.005</v>
      </c>
      <c r="G118" s="49" t="s">
        <v>7</v>
      </c>
      <c r="H118" s="14">
        <v>550</v>
      </c>
      <c r="K118" s="99"/>
    </row>
    <row r="119" spans="1:11" ht="15.75" customHeight="1">
      <c r="A119" s="143"/>
      <c r="B119" s="137"/>
      <c r="C119" s="137"/>
      <c r="D119" s="140"/>
      <c r="E119" s="13" t="s">
        <v>1208</v>
      </c>
      <c r="F119" s="91">
        <v>0.005</v>
      </c>
      <c r="G119" s="49" t="s">
        <v>7</v>
      </c>
      <c r="H119" s="14">
        <v>550</v>
      </c>
      <c r="K119" s="99"/>
    </row>
    <row r="120" spans="1:11" ht="15.75" customHeight="1">
      <c r="A120" s="141">
        <v>17</v>
      </c>
      <c r="B120" s="135" t="s">
        <v>187</v>
      </c>
      <c r="C120" s="135" t="s">
        <v>12</v>
      </c>
      <c r="D120" s="138">
        <v>7</v>
      </c>
      <c r="E120" s="12" t="s">
        <v>1209</v>
      </c>
      <c r="F120" s="91">
        <v>0.005</v>
      </c>
      <c r="G120" s="49" t="s">
        <v>7</v>
      </c>
      <c r="H120" s="14">
        <v>550</v>
      </c>
      <c r="K120" s="99"/>
    </row>
    <row r="121" spans="1:11" ht="15.75" customHeight="1">
      <c r="A121" s="142"/>
      <c r="B121" s="136"/>
      <c r="C121" s="136"/>
      <c r="D121" s="139"/>
      <c r="E121" s="12" t="s">
        <v>1210</v>
      </c>
      <c r="F121" s="91">
        <v>0.005</v>
      </c>
      <c r="G121" s="49" t="s">
        <v>7</v>
      </c>
      <c r="H121" s="14">
        <v>550</v>
      </c>
      <c r="K121" s="99"/>
    </row>
    <row r="122" spans="1:11" ht="15.75" customHeight="1">
      <c r="A122" s="142"/>
      <c r="B122" s="136"/>
      <c r="C122" s="136"/>
      <c r="D122" s="139"/>
      <c r="E122" s="12" t="s">
        <v>1211</v>
      </c>
      <c r="F122" s="91">
        <v>0.089</v>
      </c>
      <c r="G122" s="49" t="s">
        <v>7</v>
      </c>
      <c r="H122" s="14">
        <v>81022.93</v>
      </c>
      <c r="K122" s="99"/>
    </row>
    <row r="123" spans="1:11" ht="15.75" customHeight="1">
      <c r="A123" s="142"/>
      <c r="B123" s="136"/>
      <c r="C123" s="136"/>
      <c r="D123" s="139"/>
      <c r="E123" s="12" t="s">
        <v>1212</v>
      </c>
      <c r="F123" s="91">
        <v>0.005</v>
      </c>
      <c r="G123" s="49" t="s">
        <v>7</v>
      </c>
      <c r="H123" s="14">
        <v>550</v>
      </c>
      <c r="K123" s="99"/>
    </row>
    <row r="124" spans="1:11" ht="15.75" customHeight="1">
      <c r="A124" s="142"/>
      <c r="B124" s="136"/>
      <c r="C124" s="136"/>
      <c r="D124" s="139"/>
      <c r="E124" s="12" t="s">
        <v>1213</v>
      </c>
      <c r="F124" s="91">
        <v>0.01</v>
      </c>
      <c r="G124" s="49" t="s">
        <v>7</v>
      </c>
      <c r="H124" s="14">
        <v>550</v>
      </c>
      <c r="K124" s="99"/>
    </row>
    <row r="125" spans="1:11" ht="15.75" customHeight="1">
      <c r="A125" s="142"/>
      <c r="B125" s="136"/>
      <c r="C125" s="136"/>
      <c r="D125" s="139"/>
      <c r="E125" s="35" t="s">
        <v>1214</v>
      </c>
      <c r="F125" s="92">
        <v>0.005</v>
      </c>
      <c r="G125" s="49" t="s">
        <v>7</v>
      </c>
      <c r="H125" s="14">
        <v>550</v>
      </c>
      <c r="K125" s="99"/>
    </row>
    <row r="126" spans="1:11" ht="15.75" customHeight="1">
      <c r="A126" s="143"/>
      <c r="B126" s="137"/>
      <c r="C126" s="137"/>
      <c r="D126" s="140"/>
      <c r="E126" s="12" t="s">
        <v>1215</v>
      </c>
      <c r="F126" s="91">
        <v>0.015</v>
      </c>
      <c r="G126" s="49" t="s">
        <v>7</v>
      </c>
      <c r="H126" s="14">
        <v>550</v>
      </c>
      <c r="K126" s="99"/>
    </row>
    <row r="127" spans="1:11" ht="15.75" customHeight="1">
      <c r="A127" s="12">
        <v>18</v>
      </c>
      <c r="B127" s="35" t="s">
        <v>59</v>
      </c>
      <c r="C127" s="35" t="s">
        <v>53</v>
      </c>
      <c r="D127" s="34">
        <v>1</v>
      </c>
      <c r="E127" s="12" t="s">
        <v>1216</v>
      </c>
      <c r="F127" s="91">
        <v>0.005</v>
      </c>
      <c r="G127" s="49" t="s">
        <v>7</v>
      </c>
      <c r="H127" s="14">
        <v>550</v>
      </c>
      <c r="K127" s="99"/>
    </row>
    <row r="128" spans="1:11" ht="15.75" customHeight="1">
      <c r="A128" s="141">
        <v>20</v>
      </c>
      <c r="B128" s="135" t="s">
        <v>65</v>
      </c>
      <c r="C128" s="135" t="s">
        <v>66</v>
      </c>
      <c r="D128" s="138">
        <v>37</v>
      </c>
      <c r="E128" s="13" t="s">
        <v>1217</v>
      </c>
      <c r="F128" s="91">
        <v>0.01</v>
      </c>
      <c r="G128" s="49" t="s">
        <v>7</v>
      </c>
      <c r="H128" s="14">
        <v>550</v>
      </c>
      <c r="K128" s="99"/>
    </row>
    <row r="129" spans="1:11" ht="15.75" customHeight="1">
      <c r="A129" s="142"/>
      <c r="B129" s="136"/>
      <c r="C129" s="136"/>
      <c r="D129" s="139"/>
      <c r="E129" s="50" t="s">
        <v>1218</v>
      </c>
      <c r="F129" s="91">
        <v>0.005</v>
      </c>
      <c r="G129" s="49" t="s">
        <v>7</v>
      </c>
      <c r="H129" s="14">
        <v>550</v>
      </c>
      <c r="K129" s="99"/>
    </row>
    <row r="130" spans="1:11" ht="15.75" customHeight="1">
      <c r="A130" s="142"/>
      <c r="B130" s="136"/>
      <c r="C130" s="136"/>
      <c r="D130" s="139"/>
      <c r="E130" s="12" t="s">
        <v>1219</v>
      </c>
      <c r="F130" s="91">
        <v>0.005</v>
      </c>
      <c r="G130" s="49" t="s">
        <v>7</v>
      </c>
      <c r="H130" s="14">
        <v>550</v>
      </c>
      <c r="K130" s="99"/>
    </row>
    <row r="131" spans="1:11" ht="15.75" customHeight="1">
      <c r="A131" s="142"/>
      <c r="B131" s="136"/>
      <c r="C131" s="136"/>
      <c r="D131" s="139"/>
      <c r="E131" s="12" t="s">
        <v>1220</v>
      </c>
      <c r="F131" s="91">
        <v>0.005</v>
      </c>
      <c r="G131" s="49" t="s">
        <v>7</v>
      </c>
      <c r="H131" s="14">
        <v>550</v>
      </c>
      <c r="K131" s="99"/>
    </row>
    <row r="132" spans="1:11" ht="15.75" customHeight="1">
      <c r="A132" s="142"/>
      <c r="B132" s="136"/>
      <c r="C132" s="136"/>
      <c r="D132" s="139"/>
      <c r="E132" s="12" t="s">
        <v>1221</v>
      </c>
      <c r="F132" s="91">
        <v>0.005</v>
      </c>
      <c r="G132" s="49" t="s">
        <v>7</v>
      </c>
      <c r="H132" s="14">
        <v>550</v>
      </c>
      <c r="K132" s="99"/>
    </row>
    <row r="133" spans="1:11" ht="15.75" customHeight="1">
      <c r="A133" s="142"/>
      <c r="B133" s="136"/>
      <c r="C133" s="136"/>
      <c r="D133" s="139"/>
      <c r="E133" s="12" t="s">
        <v>1222</v>
      </c>
      <c r="F133" s="91">
        <v>0.015</v>
      </c>
      <c r="G133" s="49" t="s">
        <v>7</v>
      </c>
      <c r="H133" s="14">
        <v>550</v>
      </c>
      <c r="K133" s="99"/>
    </row>
    <row r="134" spans="1:11" ht="15.75" customHeight="1">
      <c r="A134" s="142"/>
      <c r="B134" s="136"/>
      <c r="C134" s="136"/>
      <c r="D134" s="139"/>
      <c r="E134" s="12" t="s">
        <v>1223</v>
      </c>
      <c r="F134" s="91">
        <v>0.015</v>
      </c>
      <c r="G134" s="49" t="s">
        <v>7</v>
      </c>
      <c r="H134" s="14">
        <v>550</v>
      </c>
      <c r="K134" s="99"/>
    </row>
    <row r="135" spans="1:11" ht="15.75" customHeight="1">
      <c r="A135" s="142"/>
      <c r="B135" s="136"/>
      <c r="C135" s="136"/>
      <c r="D135" s="139"/>
      <c r="E135" s="12" t="s">
        <v>1224</v>
      </c>
      <c r="F135" s="91">
        <v>0.015</v>
      </c>
      <c r="G135" s="49" t="s">
        <v>7</v>
      </c>
      <c r="H135" s="14">
        <v>550</v>
      </c>
      <c r="K135" s="99"/>
    </row>
    <row r="136" spans="1:11" ht="15.75" customHeight="1">
      <c r="A136" s="142"/>
      <c r="B136" s="136"/>
      <c r="C136" s="136"/>
      <c r="D136" s="139"/>
      <c r="E136" s="12" t="s">
        <v>1225</v>
      </c>
      <c r="F136" s="91">
        <v>0.01</v>
      </c>
      <c r="G136" s="49" t="s">
        <v>7</v>
      </c>
      <c r="H136" s="14">
        <v>550</v>
      </c>
      <c r="K136" s="99"/>
    </row>
    <row r="137" spans="1:11" ht="15.75" customHeight="1">
      <c r="A137" s="142"/>
      <c r="B137" s="136"/>
      <c r="C137" s="136"/>
      <c r="D137" s="139"/>
      <c r="E137" s="12" t="s">
        <v>1226</v>
      </c>
      <c r="F137" s="91">
        <v>0.015</v>
      </c>
      <c r="G137" s="49" t="s">
        <v>7</v>
      </c>
      <c r="H137" s="14">
        <v>550</v>
      </c>
      <c r="K137" s="99"/>
    </row>
    <row r="138" spans="1:11" ht="15.75" customHeight="1">
      <c r="A138" s="142"/>
      <c r="B138" s="136"/>
      <c r="C138" s="136"/>
      <c r="D138" s="139"/>
      <c r="E138" s="12" t="s">
        <v>1227</v>
      </c>
      <c r="F138" s="91">
        <v>0.015</v>
      </c>
      <c r="G138" s="49" t="s">
        <v>7</v>
      </c>
      <c r="H138" s="14">
        <v>550</v>
      </c>
      <c r="K138" s="99"/>
    </row>
    <row r="139" spans="1:11" ht="15.75" customHeight="1">
      <c r="A139" s="142"/>
      <c r="B139" s="136"/>
      <c r="C139" s="136"/>
      <c r="D139" s="139"/>
      <c r="E139" s="12" t="s">
        <v>1228</v>
      </c>
      <c r="F139" s="91">
        <v>0.01421</v>
      </c>
      <c r="G139" s="49" t="s">
        <v>7</v>
      </c>
      <c r="H139" s="14">
        <v>550</v>
      </c>
      <c r="K139" s="99"/>
    </row>
    <row r="140" spans="1:11" ht="15.75" customHeight="1">
      <c r="A140" s="142"/>
      <c r="B140" s="136"/>
      <c r="C140" s="136"/>
      <c r="D140" s="139"/>
      <c r="E140" s="12" t="s">
        <v>1229</v>
      </c>
      <c r="F140" s="91">
        <v>0.015</v>
      </c>
      <c r="G140" s="49" t="s">
        <v>7</v>
      </c>
      <c r="H140" s="14">
        <v>550</v>
      </c>
      <c r="K140" s="99"/>
    </row>
    <row r="141" spans="1:11" ht="15.75" customHeight="1">
      <c r="A141" s="142"/>
      <c r="B141" s="136"/>
      <c r="C141" s="136"/>
      <c r="D141" s="139"/>
      <c r="E141" s="12" t="s">
        <v>1230</v>
      </c>
      <c r="F141" s="91">
        <v>0.015</v>
      </c>
      <c r="G141" s="49" t="s">
        <v>7</v>
      </c>
      <c r="H141" s="14">
        <v>550</v>
      </c>
      <c r="K141" s="99"/>
    </row>
    <row r="142" spans="1:11" ht="15.75" customHeight="1">
      <c r="A142" s="142"/>
      <c r="B142" s="136"/>
      <c r="C142" s="136"/>
      <c r="D142" s="139"/>
      <c r="E142" s="12" t="s">
        <v>1231</v>
      </c>
      <c r="F142" s="91">
        <v>0.014021</v>
      </c>
      <c r="G142" s="49" t="s">
        <v>7</v>
      </c>
      <c r="H142" s="14">
        <v>550</v>
      </c>
      <c r="K142" s="99"/>
    </row>
    <row r="143" spans="1:11" ht="15.75" customHeight="1">
      <c r="A143" s="142"/>
      <c r="B143" s="136"/>
      <c r="C143" s="136"/>
      <c r="D143" s="139"/>
      <c r="E143" s="12" t="s">
        <v>1232</v>
      </c>
      <c r="F143" s="91">
        <v>0.01449</v>
      </c>
      <c r="G143" s="49" t="s">
        <v>7</v>
      </c>
      <c r="H143" s="14">
        <v>550</v>
      </c>
      <c r="K143" s="99"/>
    </row>
    <row r="144" spans="1:11" ht="15.75" customHeight="1">
      <c r="A144" s="142"/>
      <c r="B144" s="136"/>
      <c r="C144" s="136"/>
      <c r="D144" s="139"/>
      <c r="E144" s="12" t="s">
        <v>1233</v>
      </c>
      <c r="F144" s="91">
        <v>0.015</v>
      </c>
      <c r="G144" s="49" t="s">
        <v>7</v>
      </c>
      <c r="H144" s="14">
        <v>550</v>
      </c>
      <c r="K144" s="99"/>
    </row>
    <row r="145" spans="1:11" ht="15.75" customHeight="1">
      <c r="A145" s="142"/>
      <c r="B145" s="136"/>
      <c r="C145" s="136"/>
      <c r="D145" s="139"/>
      <c r="E145" s="12" t="s">
        <v>1234</v>
      </c>
      <c r="F145" s="91">
        <v>0.015</v>
      </c>
      <c r="G145" s="49" t="s">
        <v>7</v>
      </c>
      <c r="H145" s="14">
        <v>550</v>
      </c>
      <c r="K145" s="99"/>
    </row>
    <row r="146" spans="1:11" ht="15.75" customHeight="1">
      <c r="A146" s="142"/>
      <c r="B146" s="136"/>
      <c r="C146" s="136"/>
      <c r="D146" s="139"/>
      <c r="E146" s="12" t="s">
        <v>1235</v>
      </c>
      <c r="F146" s="91">
        <v>0.01402</v>
      </c>
      <c r="G146" s="49" t="s">
        <v>7</v>
      </c>
      <c r="H146" s="14">
        <v>550</v>
      </c>
      <c r="K146" s="99"/>
    </row>
    <row r="147" spans="1:11" ht="15.75" customHeight="1">
      <c r="A147" s="142"/>
      <c r="B147" s="136"/>
      <c r="C147" s="136"/>
      <c r="D147" s="139"/>
      <c r="E147" s="13" t="s">
        <v>1236</v>
      </c>
      <c r="F147" s="91">
        <v>0.005</v>
      </c>
      <c r="G147" s="49" t="s">
        <v>7</v>
      </c>
      <c r="H147" s="14">
        <v>550</v>
      </c>
      <c r="K147" s="99"/>
    </row>
    <row r="148" spans="1:11" ht="15.75" customHeight="1">
      <c r="A148" s="142"/>
      <c r="B148" s="136"/>
      <c r="C148" s="136"/>
      <c r="D148" s="139"/>
      <c r="E148" s="12" t="s">
        <v>1237</v>
      </c>
      <c r="F148" s="91">
        <v>0.005</v>
      </c>
      <c r="G148" s="49" t="s">
        <v>7</v>
      </c>
      <c r="H148" s="14">
        <v>550</v>
      </c>
      <c r="K148" s="99"/>
    </row>
    <row r="149" spans="1:11" ht="15.75" customHeight="1">
      <c r="A149" s="142"/>
      <c r="B149" s="136"/>
      <c r="C149" s="136"/>
      <c r="D149" s="139"/>
      <c r="E149" s="12" t="s">
        <v>1238</v>
      </c>
      <c r="F149" s="91">
        <v>0.018</v>
      </c>
      <c r="G149" s="49" t="s">
        <v>7</v>
      </c>
      <c r="H149" s="14">
        <v>16386.66</v>
      </c>
      <c r="K149" s="99"/>
    </row>
    <row r="150" spans="1:11" ht="15.75" customHeight="1">
      <c r="A150" s="142"/>
      <c r="B150" s="136"/>
      <c r="C150" s="136"/>
      <c r="D150" s="139"/>
      <c r="E150" s="12" t="s">
        <v>1239</v>
      </c>
      <c r="F150" s="91">
        <v>0.014</v>
      </c>
      <c r="G150" s="49" t="s">
        <v>7</v>
      </c>
      <c r="H150" s="14">
        <v>550</v>
      </c>
      <c r="K150" s="99"/>
    </row>
    <row r="151" spans="1:11" ht="15.75" customHeight="1">
      <c r="A151" s="142"/>
      <c r="B151" s="136"/>
      <c r="C151" s="136"/>
      <c r="D151" s="139"/>
      <c r="E151" s="12" t="s">
        <v>1240</v>
      </c>
      <c r="F151" s="91">
        <v>0.005</v>
      </c>
      <c r="G151" s="49" t="s">
        <v>7</v>
      </c>
      <c r="H151" s="14">
        <v>550</v>
      </c>
      <c r="K151" s="99"/>
    </row>
    <row r="152" spans="1:11" ht="15.75" customHeight="1">
      <c r="A152" s="142"/>
      <c r="B152" s="136"/>
      <c r="C152" s="136"/>
      <c r="D152" s="139"/>
      <c r="E152" s="50" t="s">
        <v>1218</v>
      </c>
      <c r="F152" s="91">
        <v>0.005</v>
      </c>
      <c r="G152" s="49" t="s">
        <v>7</v>
      </c>
      <c r="H152" s="14">
        <v>550</v>
      </c>
      <c r="K152" s="99"/>
    </row>
    <row r="153" spans="1:11" ht="15.75" customHeight="1">
      <c r="A153" s="142"/>
      <c r="B153" s="136"/>
      <c r="C153" s="136"/>
      <c r="D153" s="139"/>
      <c r="E153" s="12" t="s">
        <v>1241</v>
      </c>
      <c r="F153" s="91">
        <v>0.005</v>
      </c>
      <c r="G153" s="49" t="s">
        <v>7</v>
      </c>
      <c r="H153" s="14">
        <v>550</v>
      </c>
      <c r="K153" s="99"/>
    </row>
    <row r="154" spans="1:11" ht="15.75" customHeight="1">
      <c r="A154" s="142"/>
      <c r="B154" s="136"/>
      <c r="C154" s="136"/>
      <c r="D154" s="139"/>
      <c r="E154" s="12" t="s">
        <v>1242</v>
      </c>
      <c r="F154" s="91">
        <v>0.015</v>
      </c>
      <c r="G154" s="49" t="s">
        <v>7</v>
      </c>
      <c r="H154" s="14">
        <v>550</v>
      </c>
      <c r="K154" s="99"/>
    </row>
    <row r="155" spans="1:11" ht="15.75" customHeight="1">
      <c r="A155" s="142"/>
      <c r="B155" s="136"/>
      <c r="C155" s="136"/>
      <c r="D155" s="139"/>
      <c r="E155" s="12" t="s">
        <v>1243</v>
      </c>
      <c r="F155" s="91">
        <v>0.01</v>
      </c>
      <c r="G155" s="49" t="s">
        <v>7</v>
      </c>
      <c r="H155" s="14">
        <v>550</v>
      </c>
      <c r="K155" s="99"/>
    </row>
    <row r="156" spans="1:11" ht="15.75" customHeight="1">
      <c r="A156" s="142"/>
      <c r="B156" s="136"/>
      <c r="C156" s="136"/>
      <c r="D156" s="139"/>
      <c r="E156" s="12" t="s">
        <v>1244</v>
      </c>
      <c r="F156" s="91">
        <v>0.005</v>
      </c>
      <c r="G156" s="49" t="s">
        <v>7</v>
      </c>
      <c r="H156" s="14">
        <v>550</v>
      </c>
      <c r="K156" s="99"/>
    </row>
    <row r="157" spans="1:11" ht="15.75" customHeight="1">
      <c r="A157" s="142"/>
      <c r="B157" s="136"/>
      <c r="C157" s="136"/>
      <c r="D157" s="139"/>
      <c r="E157" s="12" t="s">
        <v>1245</v>
      </c>
      <c r="F157" s="91">
        <v>0.005</v>
      </c>
      <c r="G157" s="49" t="s">
        <v>7</v>
      </c>
      <c r="H157" s="14">
        <v>550</v>
      </c>
      <c r="K157" s="99"/>
    </row>
    <row r="158" spans="1:11" ht="15.75" customHeight="1">
      <c r="A158" s="142"/>
      <c r="B158" s="136"/>
      <c r="C158" s="136"/>
      <c r="D158" s="139"/>
      <c r="E158" s="12" t="s">
        <v>1246</v>
      </c>
      <c r="F158" s="91">
        <v>0.015</v>
      </c>
      <c r="G158" s="49" t="s">
        <v>7</v>
      </c>
      <c r="H158" s="14">
        <v>550</v>
      </c>
      <c r="K158" s="99"/>
    </row>
    <row r="159" spans="1:11" ht="15.75" customHeight="1">
      <c r="A159" s="142"/>
      <c r="B159" s="136"/>
      <c r="C159" s="136"/>
      <c r="D159" s="139"/>
      <c r="E159" s="12" t="s">
        <v>1247</v>
      </c>
      <c r="F159" s="91">
        <v>0.005</v>
      </c>
      <c r="G159" s="49" t="s">
        <v>7</v>
      </c>
      <c r="H159" s="14">
        <v>550</v>
      </c>
      <c r="K159" s="99"/>
    </row>
    <row r="160" spans="1:11" ht="15.75" customHeight="1">
      <c r="A160" s="142"/>
      <c r="B160" s="136"/>
      <c r="C160" s="136"/>
      <c r="D160" s="139"/>
      <c r="E160" s="50" t="s">
        <v>1248</v>
      </c>
      <c r="F160" s="91">
        <v>0.3</v>
      </c>
      <c r="G160" s="49" t="s">
        <v>7</v>
      </c>
      <c r="H160" s="14">
        <v>4457767.18</v>
      </c>
      <c r="K160" s="99"/>
    </row>
    <row r="161" spans="1:11" ht="15.75" customHeight="1">
      <c r="A161" s="142"/>
      <c r="B161" s="136"/>
      <c r="C161" s="136"/>
      <c r="D161" s="139"/>
      <c r="E161" s="12" t="s">
        <v>1249</v>
      </c>
      <c r="F161" s="91">
        <v>0.015</v>
      </c>
      <c r="G161" s="49" t="s">
        <v>7</v>
      </c>
      <c r="H161" s="14">
        <v>550</v>
      </c>
      <c r="K161" s="99"/>
    </row>
    <row r="162" spans="1:11" ht="15.75" customHeight="1">
      <c r="A162" s="142"/>
      <c r="B162" s="136"/>
      <c r="C162" s="136"/>
      <c r="D162" s="139"/>
      <c r="E162" s="12" t="s">
        <v>72</v>
      </c>
      <c r="F162" s="91">
        <v>0.005</v>
      </c>
      <c r="G162" s="49" t="s">
        <v>7</v>
      </c>
      <c r="H162" s="14">
        <v>550</v>
      </c>
      <c r="K162" s="99"/>
    </row>
    <row r="163" spans="1:11" ht="15.75" customHeight="1">
      <c r="A163" s="142"/>
      <c r="B163" s="136"/>
      <c r="C163" s="136"/>
      <c r="D163" s="139"/>
      <c r="E163" s="35" t="s">
        <v>1250</v>
      </c>
      <c r="F163" s="92">
        <v>0.005</v>
      </c>
      <c r="G163" s="49" t="s">
        <v>7</v>
      </c>
      <c r="H163" s="37">
        <v>550</v>
      </c>
      <c r="K163" s="99"/>
    </row>
    <row r="164" spans="1:11" ht="15.75" customHeight="1">
      <c r="A164" s="143"/>
      <c r="B164" s="137"/>
      <c r="C164" s="137"/>
      <c r="D164" s="140"/>
      <c r="E164" s="12" t="s">
        <v>1251</v>
      </c>
      <c r="F164" s="91">
        <v>0.005</v>
      </c>
      <c r="G164" s="49" t="s">
        <v>7</v>
      </c>
      <c r="H164" s="14">
        <v>550</v>
      </c>
      <c r="K164" s="99"/>
    </row>
    <row r="165" spans="1:11" ht="15.75" customHeight="1">
      <c r="A165" s="12">
        <v>22</v>
      </c>
      <c r="B165" s="35" t="s">
        <v>82</v>
      </c>
      <c r="C165" s="35" t="s">
        <v>53</v>
      </c>
      <c r="D165" s="34">
        <v>1</v>
      </c>
      <c r="E165" s="12" t="s">
        <v>1252</v>
      </c>
      <c r="F165" s="91">
        <v>0.005</v>
      </c>
      <c r="G165" s="49" t="s">
        <v>7</v>
      </c>
      <c r="H165" s="14">
        <v>550</v>
      </c>
      <c r="K165" s="99"/>
    </row>
    <row r="166" spans="1:11" ht="15.75" customHeight="1">
      <c r="A166" s="141">
        <v>24</v>
      </c>
      <c r="B166" s="135" t="s">
        <v>84</v>
      </c>
      <c r="C166" s="135" t="s">
        <v>53</v>
      </c>
      <c r="D166" s="138">
        <v>4</v>
      </c>
      <c r="E166" s="12" t="s">
        <v>1253</v>
      </c>
      <c r="F166" s="91">
        <v>0.1</v>
      </c>
      <c r="G166" s="49" t="s">
        <v>7</v>
      </c>
      <c r="H166" s="14">
        <v>767218.16</v>
      </c>
      <c r="K166" s="99"/>
    </row>
    <row r="167" spans="1:11" ht="15.75" customHeight="1">
      <c r="A167" s="142"/>
      <c r="B167" s="136"/>
      <c r="C167" s="136"/>
      <c r="D167" s="139"/>
      <c r="E167" s="12" t="s">
        <v>1254</v>
      </c>
      <c r="F167" s="91">
        <v>0.005</v>
      </c>
      <c r="G167" s="49" t="s">
        <v>7</v>
      </c>
      <c r="H167" s="14">
        <v>550</v>
      </c>
      <c r="K167" s="99"/>
    </row>
    <row r="168" spans="1:11" ht="15.75" customHeight="1">
      <c r="A168" s="142"/>
      <c r="B168" s="136"/>
      <c r="C168" s="136"/>
      <c r="D168" s="139"/>
      <c r="E168" s="12" t="s">
        <v>1255</v>
      </c>
      <c r="F168" s="91">
        <v>0.005</v>
      </c>
      <c r="G168" s="49" t="s">
        <v>7</v>
      </c>
      <c r="H168" s="14">
        <v>550</v>
      </c>
      <c r="K168" s="99"/>
    </row>
    <row r="169" spans="1:11" ht="15.75" customHeight="1">
      <c r="A169" s="143"/>
      <c r="B169" s="137"/>
      <c r="C169" s="137"/>
      <c r="D169" s="140"/>
      <c r="E169" s="12" t="s">
        <v>1256</v>
      </c>
      <c r="F169" s="91">
        <v>0.005</v>
      </c>
      <c r="G169" s="49" t="s">
        <v>7</v>
      </c>
      <c r="H169" s="14">
        <v>550</v>
      </c>
      <c r="K169" s="99"/>
    </row>
    <row r="170" spans="1:11" ht="15.75" customHeight="1">
      <c r="A170" s="141">
        <v>25</v>
      </c>
      <c r="B170" s="135" t="s">
        <v>205</v>
      </c>
      <c r="C170" s="135" t="s">
        <v>53</v>
      </c>
      <c r="D170" s="138">
        <v>25</v>
      </c>
      <c r="E170" s="13" t="s">
        <v>1257</v>
      </c>
      <c r="F170" s="91">
        <v>0.015</v>
      </c>
      <c r="G170" s="49" t="s">
        <v>7</v>
      </c>
      <c r="H170" s="14">
        <v>550</v>
      </c>
      <c r="K170" s="99"/>
    </row>
    <row r="171" spans="1:11" ht="15.75" customHeight="1">
      <c r="A171" s="142"/>
      <c r="B171" s="136"/>
      <c r="C171" s="136"/>
      <c r="D171" s="139"/>
      <c r="E171" s="12" t="s">
        <v>1258</v>
      </c>
      <c r="F171" s="91">
        <v>0.01</v>
      </c>
      <c r="G171" s="49" t="s">
        <v>7</v>
      </c>
      <c r="H171" s="14">
        <v>550</v>
      </c>
      <c r="K171" s="99"/>
    </row>
    <row r="172" spans="1:11" ht="15.75" customHeight="1">
      <c r="A172" s="142"/>
      <c r="B172" s="136"/>
      <c r="C172" s="136"/>
      <c r="D172" s="139"/>
      <c r="E172" s="12" t="s">
        <v>1259</v>
      </c>
      <c r="F172" s="91">
        <v>0.005</v>
      </c>
      <c r="G172" s="49" t="s">
        <v>7</v>
      </c>
      <c r="H172" s="14">
        <v>550</v>
      </c>
      <c r="K172" s="99"/>
    </row>
    <row r="173" spans="1:11" ht="15.75" customHeight="1">
      <c r="A173" s="142"/>
      <c r="B173" s="136"/>
      <c r="C173" s="136"/>
      <c r="D173" s="139"/>
      <c r="E173" s="13" t="s">
        <v>1260</v>
      </c>
      <c r="F173" s="91">
        <v>0.005</v>
      </c>
      <c r="G173" s="49" t="s">
        <v>7</v>
      </c>
      <c r="H173" s="14">
        <v>550</v>
      </c>
      <c r="K173" s="99"/>
    </row>
    <row r="174" spans="1:11" ht="15.75" customHeight="1">
      <c r="A174" s="142"/>
      <c r="B174" s="136"/>
      <c r="C174" s="136"/>
      <c r="D174" s="139"/>
      <c r="E174" s="12" t="s">
        <v>1261</v>
      </c>
      <c r="F174" s="91">
        <v>0.005</v>
      </c>
      <c r="G174" s="49" t="s">
        <v>7</v>
      </c>
      <c r="H174" s="14">
        <v>550</v>
      </c>
      <c r="K174" s="99"/>
    </row>
    <row r="175" spans="1:11" ht="15.75" customHeight="1">
      <c r="A175" s="142"/>
      <c r="B175" s="136"/>
      <c r="C175" s="136"/>
      <c r="D175" s="139"/>
      <c r="E175" s="12" t="s">
        <v>1262</v>
      </c>
      <c r="F175" s="91">
        <v>0.005</v>
      </c>
      <c r="G175" s="49" t="s">
        <v>7</v>
      </c>
      <c r="H175" s="14">
        <v>550</v>
      </c>
      <c r="K175" s="99"/>
    </row>
    <row r="176" spans="1:11" ht="15.75" customHeight="1">
      <c r="A176" s="142"/>
      <c r="B176" s="136"/>
      <c r="C176" s="136"/>
      <c r="D176" s="139"/>
      <c r="E176" s="12" t="s">
        <v>1263</v>
      </c>
      <c r="F176" s="91">
        <v>0.005</v>
      </c>
      <c r="G176" s="49" t="s">
        <v>7</v>
      </c>
      <c r="H176" s="14">
        <v>550</v>
      </c>
      <c r="K176" s="99"/>
    </row>
    <row r="177" spans="1:11" ht="15.75" customHeight="1">
      <c r="A177" s="142"/>
      <c r="B177" s="136"/>
      <c r="C177" s="136"/>
      <c r="D177" s="139"/>
      <c r="E177" s="12" t="s">
        <v>1264</v>
      </c>
      <c r="F177" s="91">
        <v>0.005</v>
      </c>
      <c r="G177" s="49" t="s">
        <v>7</v>
      </c>
      <c r="H177" s="14">
        <v>550</v>
      </c>
      <c r="K177" s="99"/>
    </row>
    <row r="178" spans="1:11" ht="15.75" customHeight="1">
      <c r="A178" s="142"/>
      <c r="B178" s="136"/>
      <c r="C178" s="136"/>
      <c r="D178" s="139"/>
      <c r="E178" s="12" t="s">
        <v>1265</v>
      </c>
      <c r="F178" s="91">
        <v>0.005</v>
      </c>
      <c r="G178" s="49" t="s">
        <v>7</v>
      </c>
      <c r="H178" s="14">
        <v>550</v>
      </c>
      <c r="K178" s="99"/>
    </row>
    <row r="179" spans="1:11" ht="15.75" customHeight="1">
      <c r="A179" s="142"/>
      <c r="B179" s="136"/>
      <c r="C179" s="136"/>
      <c r="D179" s="139"/>
      <c r="E179" s="12" t="s">
        <v>1266</v>
      </c>
      <c r="F179" s="91">
        <v>0.005</v>
      </c>
      <c r="G179" s="49" t="s">
        <v>7</v>
      </c>
      <c r="H179" s="14">
        <v>550</v>
      </c>
      <c r="K179" s="99"/>
    </row>
    <row r="180" spans="1:11" ht="15.75" customHeight="1">
      <c r="A180" s="142"/>
      <c r="B180" s="136"/>
      <c r="C180" s="136"/>
      <c r="D180" s="139"/>
      <c r="E180" s="12" t="s">
        <v>83</v>
      </c>
      <c r="F180" s="91">
        <v>0.005</v>
      </c>
      <c r="G180" s="49" t="s">
        <v>7</v>
      </c>
      <c r="H180" s="14">
        <v>550</v>
      </c>
      <c r="K180" s="99"/>
    </row>
    <row r="181" spans="1:11" ht="15.75" customHeight="1">
      <c r="A181" s="142"/>
      <c r="B181" s="136"/>
      <c r="C181" s="136"/>
      <c r="D181" s="139"/>
      <c r="E181" s="12" t="s">
        <v>1267</v>
      </c>
      <c r="F181" s="91">
        <v>0.015</v>
      </c>
      <c r="G181" s="49" t="s">
        <v>7</v>
      </c>
      <c r="H181" s="14">
        <v>550</v>
      </c>
      <c r="K181" s="99"/>
    </row>
    <row r="182" spans="1:11" ht="15.75" customHeight="1">
      <c r="A182" s="142"/>
      <c r="B182" s="136"/>
      <c r="C182" s="136"/>
      <c r="D182" s="139"/>
      <c r="E182" s="35" t="s">
        <v>1268</v>
      </c>
      <c r="F182" s="92">
        <v>0.005</v>
      </c>
      <c r="G182" s="49" t="s">
        <v>7</v>
      </c>
      <c r="H182" s="14">
        <v>550</v>
      </c>
      <c r="K182" s="99"/>
    </row>
    <row r="183" spans="1:11" ht="15.75" customHeight="1">
      <c r="A183" s="142"/>
      <c r="B183" s="136"/>
      <c r="C183" s="136"/>
      <c r="D183" s="139"/>
      <c r="E183" s="35" t="s">
        <v>1269</v>
      </c>
      <c r="F183" s="92">
        <v>0.005</v>
      </c>
      <c r="G183" s="49" t="s">
        <v>7</v>
      </c>
      <c r="H183" s="14">
        <v>550</v>
      </c>
      <c r="K183" s="99"/>
    </row>
    <row r="184" spans="1:11" ht="15.75" customHeight="1">
      <c r="A184" s="142"/>
      <c r="B184" s="136"/>
      <c r="C184" s="136"/>
      <c r="D184" s="139"/>
      <c r="E184" s="35" t="s">
        <v>88</v>
      </c>
      <c r="F184" s="92">
        <v>0.005</v>
      </c>
      <c r="G184" s="49" t="s">
        <v>7</v>
      </c>
      <c r="H184" s="14">
        <v>550</v>
      </c>
      <c r="K184" s="99"/>
    </row>
    <row r="185" spans="1:11" ht="15.75" customHeight="1">
      <c r="A185" s="142"/>
      <c r="B185" s="136"/>
      <c r="C185" s="136"/>
      <c r="D185" s="139"/>
      <c r="E185" s="12" t="s">
        <v>1270</v>
      </c>
      <c r="F185" s="91">
        <v>0.005</v>
      </c>
      <c r="G185" s="49" t="s">
        <v>7</v>
      </c>
      <c r="H185" s="14">
        <v>550</v>
      </c>
      <c r="K185" s="99"/>
    </row>
    <row r="186" spans="1:11" ht="15.75" customHeight="1">
      <c r="A186" s="142"/>
      <c r="B186" s="136"/>
      <c r="C186" s="136"/>
      <c r="D186" s="139"/>
      <c r="E186" s="35" t="s">
        <v>1271</v>
      </c>
      <c r="F186" s="92">
        <v>0.005</v>
      </c>
      <c r="G186" s="49" t="s">
        <v>7</v>
      </c>
      <c r="H186" s="14">
        <v>550</v>
      </c>
      <c r="K186" s="99"/>
    </row>
    <row r="187" spans="1:11" ht="15.75" customHeight="1">
      <c r="A187" s="142"/>
      <c r="B187" s="136"/>
      <c r="C187" s="136"/>
      <c r="D187" s="139"/>
      <c r="E187" s="35" t="s">
        <v>1272</v>
      </c>
      <c r="F187" s="92">
        <v>0.005</v>
      </c>
      <c r="G187" s="49" t="s">
        <v>7</v>
      </c>
      <c r="H187" s="14">
        <v>550</v>
      </c>
      <c r="K187" s="99"/>
    </row>
    <row r="188" spans="1:11" ht="15.75" customHeight="1">
      <c r="A188" s="142"/>
      <c r="B188" s="136"/>
      <c r="C188" s="136"/>
      <c r="D188" s="139"/>
      <c r="E188" s="35" t="s">
        <v>1273</v>
      </c>
      <c r="F188" s="92">
        <v>0.005</v>
      </c>
      <c r="G188" s="49" t="s">
        <v>7</v>
      </c>
      <c r="H188" s="14">
        <v>550</v>
      </c>
      <c r="K188" s="99"/>
    </row>
    <row r="189" spans="1:11" ht="15.75" customHeight="1">
      <c r="A189" s="142"/>
      <c r="B189" s="136"/>
      <c r="C189" s="136"/>
      <c r="D189" s="139"/>
      <c r="E189" s="12" t="s">
        <v>1274</v>
      </c>
      <c r="F189" s="91">
        <v>0.005</v>
      </c>
      <c r="G189" s="49" t="s">
        <v>7</v>
      </c>
      <c r="H189" s="14">
        <v>550</v>
      </c>
      <c r="K189" s="99"/>
    </row>
    <row r="190" spans="1:11" ht="15.75" customHeight="1">
      <c r="A190" s="142"/>
      <c r="B190" s="136"/>
      <c r="C190" s="136"/>
      <c r="D190" s="139"/>
      <c r="E190" s="12" t="s">
        <v>1275</v>
      </c>
      <c r="F190" s="91">
        <v>0.015</v>
      </c>
      <c r="G190" s="49" t="s">
        <v>7</v>
      </c>
      <c r="H190" s="14">
        <v>550</v>
      </c>
      <c r="K190" s="99"/>
    </row>
    <row r="191" spans="1:11" ht="15.75" customHeight="1">
      <c r="A191" s="142"/>
      <c r="B191" s="136"/>
      <c r="C191" s="136"/>
      <c r="D191" s="139"/>
      <c r="E191" s="12" t="s">
        <v>1276</v>
      </c>
      <c r="F191" s="91">
        <v>0.005</v>
      </c>
      <c r="G191" s="49" t="s">
        <v>7</v>
      </c>
      <c r="H191" s="14">
        <v>550</v>
      </c>
      <c r="K191" s="99"/>
    </row>
    <row r="192" spans="1:11" ht="15.75" customHeight="1">
      <c r="A192" s="142"/>
      <c r="B192" s="136"/>
      <c r="C192" s="136"/>
      <c r="D192" s="139"/>
      <c r="E192" s="12" t="s">
        <v>1277</v>
      </c>
      <c r="F192" s="91">
        <v>0.005</v>
      </c>
      <c r="G192" s="49" t="s">
        <v>7</v>
      </c>
      <c r="H192" s="14">
        <v>550</v>
      </c>
      <c r="K192" s="99"/>
    </row>
    <row r="193" spans="1:11" ht="15.75" customHeight="1">
      <c r="A193" s="142"/>
      <c r="B193" s="136"/>
      <c r="C193" s="136"/>
      <c r="D193" s="139"/>
      <c r="E193" s="12" t="s">
        <v>1278</v>
      </c>
      <c r="F193" s="91">
        <v>0.005</v>
      </c>
      <c r="G193" s="49" t="s">
        <v>7</v>
      </c>
      <c r="H193" s="14">
        <v>550</v>
      </c>
      <c r="K193" s="99"/>
    </row>
    <row r="194" spans="1:11" ht="15.75" customHeight="1">
      <c r="A194" s="143"/>
      <c r="B194" s="137"/>
      <c r="C194" s="137"/>
      <c r="D194" s="140"/>
      <c r="E194" s="12" t="s">
        <v>1279</v>
      </c>
      <c r="F194" s="91">
        <v>0.005</v>
      </c>
      <c r="G194" s="49" t="s">
        <v>7</v>
      </c>
      <c r="H194" s="14">
        <v>550</v>
      </c>
      <c r="K194" s="99"/>
    </row>
    <row r="195" spans="1:11" ht="15.75" customHeight="1">
      <c r="A195" s="12">
        <v>26</v>
      </c>
      <c r="B195" s="35" t="s">
        <v>93</v>
      </c>
      <c r="C195" s="35" t="s">
        <v>53</v>
      </c>
      <c r="D195" s="34">
        <v>1</v>
      </c>
      <c r="E195" s="35" t="s">
        <v>1280</v>
      </c>
      <c r="F195" s="91">
        <v>0.005</v>
      </c>
      <c r="G195" s="49" t="s">
        <v>7</v>
      </c>
      <c r="H195" s="14">
        <v>550</v>
      </c>
      <c r="K195" s="99"/>
    </row>
    <row r="196" spans="1:11" ht="15.75" customHeight="1">
      <c r="A196" s="141">
        <v>28</v>
      </c>
      <c r="B196" s="135" t="s">
        <v>98</v>
      </c>
      <c r="C196" s="135" t="s">
        <v>12</v>
      </c>
      <c r="D196" s="138">
        <v>9</v>
      </c>
      <c r="E196" s="12" t="s">
        <v>1281</v>
      </c>
      <c r="F196" s="91">
        <v>0.015</v>
      </c>
      <c r="G196" s="49" t="s">
        <v>7</v>
      </c>
      <c r="H196" s="14">
        <v>550</v>
      </c>
      <c r="K196" s="99"/>
    </row>
    <row r="197" spans="1:11" ht="15.75" customHeight="1">
      <c r="A197" s="142"/>
      <c r="B197" s="136"/>
      <c r="C197" s="136"/>
      <c r="D197" s="139"/>
      <c r="E197" s="12" t="s">
        <v>1282</v>
      </c>
      <c r="F197" s="91">
        <v>0.005</v>
      </c>
      <c r="G197" s="49" t="s">
        <v>7</v>
      </c>
      <c r="H197" s="14">
        <v>550</v>
      </c>
      <c r="K197" s="99"/>
    </row>
    <row r="198" spans="1:11" ht="15.75" customHeight="1">
      <c r="A198" s="142"/>
      <c r="B198" s="136"/>
      <c r="C198" s="136"/>
      <c r="D198" s="139"/>
      <c r="E198" s="12" t="s">
        <v>1283</v>
      </c>
      <c r="F198" s="91">
        <v>0.005</v>
      </c>
      <c r="G198" s="49" t="s">
        <v>7</v>
      </c>
      <c r="H198" s="14">
        <v>550</v>
      </c>
      <c r="K198" s="99"/>
    </row>
    <row r="199" spans="1:11" ht="15.75" customHeight="1">
      <c r="A199" s="142"/>
      <c r="B199" s="136"/>
      <c r="C199" s="136"/>
      <c r="D199" s="139"/>
      <c r="E199" s="12" t="s">
        <v>1284</v>
      </c>
      <c r="F199" s="91">
        <v>0.005</v>
      </c>
      <c r="G199" s="49" t="s">
        <v>7</v>
      </c>
      <c r="H199" s="14">
        <v>550</v>
      </c>
      <c r="K199" s="99"/>
    </row>
    <row r="200" spans="1:11" ht="15.75" customHeight="1">
      <c r="A200" s="142"/>
      <c r="B200" s="136"/>
      <c r="C200" s="136"/>
      <c r="D200" s="139"/>
      <c r="E200" s="12" t="s">
        <v>1285</v>
      </c>
      <c r="F200" s="91">
        <v>0.015</v>
      </c>
      <c r="G200" s="49" t="s">
        <v>7</v>
      </c>
      <c r="H200" s="14">
        <v>550</v>
      </c>
      <c r="K200" s="99"/>
    </row>
    <row r="201" spans="1:11" ht="15.75" customHeight="1">
      <c r="A201" s="142"/>
      <c r="B201" s="136"/>
      <c r="C201" s="136"/>
      <c r="D201" s="139"/>
      <c r="E201" s="35" t="s">
        <v>1286</v>
      </c>
      <c r="F201" s="92">
        <v>0.005</v>
      </c>
      <c r="G201" s="49" t="s">
        <v>7</v>
      </c>
      <c r="H201" s="14">
        <v>550</v>
      </c>
      <c r="K201" s="99"/>
    </row>
    <row r="202" spans="1:11" ht="15.75" customHeight="1">
      <c r="A202" s="142"/>
      <c r="B202" s="136"/>
      <c r="C202" s="136"/>
      <c r="D202" s="139"/>
      <c r="E202" s="35" t="s">
        <v>1287</v>
      </c>
      <c r="F202" s="92">
        <v>0.005</v>
      </c>
      <c r="G202" s="49" t="s">
        <v>7</v>
      </c>
      <c r="H202" s="14">
        <v>550</v>
      </c>
      <c r="K202" s="99"/>
    </row>
    <row r="203" spans="1:11" ht="15.75" customHeight="1">
      <c r="A203" s="142"/>
      <c r="B203" s="136"/>
      <c r="C203" s="136"/>
      <c r="D203" s="139"/>
      <c r="E203" s="13" t="s">
        <v>1288</v>
      </c>
      <c r="F203" s="91">
        <v>0.005</v>
      </c>
      <c r="G203" s="49" t="s">
        <v>7</v>
      </c>
      <c r="H203" s="14">
        <v>550</v>
      </c>
      <c r="K203" s="99"/>
    </row>
    <row r="204" spans="1:11" ht="15.75" customHeight="1">
      <c r="A204" s="143"/>
      <c r="B204" s="137"/>
      <c r="C204" s="137"/>
      <c r="D204" s="140"/>
      <c r="E204" s="35" t="s">
        <v>1289</v>
      </c>
      <c r="F204" s="92">
        <v>0.005</v>
      </c>
      <c r="G204" s="49" t="s">
        <v>7</v>
      </c>
      <c r="H204" s="14">
        <v>550</v>
      </c>
      <c r="K204" s="99"/>
    </row>
    <row r="205" spans="1:11" ht="15.75" customHeight="1">
      <c r="A205" s="12">
        <v>30</v>
      </c>
      <c r="B205" s="35" t="s">
        <v>794</v>
      </c>
      <c r="C205" s="35" t="s">
        <v>53</v>
      </c>
      <c r="D205" s="34">
        <v>1</v>
      </c>
      <c r="E205" s="12" t="s">
        <v>1290</v>
      </c>
      <c r="F205" s="91">
        <v>0.005</v>
      </c>
      <c r="G205" s="49" t="s">
        <v>7</v>
      </c>
      <c r="H205" s="14">
        <v>550</v>
      </c>
      <c r="K205" s="99"/>
    </row>
    <row r="206" spans="1:11" ht="15.75" customHeight="1">
      <c r="A206" s="141">
        <v>32</v>
      </c>
      <c r="B206" s="135" t="s">
        <v>112</v>
      </c>
      <c r="C206" s="135" t="s">
        <v>53</v>
      </c>
      <c r="D206" s="138">
        <v>9</v>
      </c>
      <c r="E206" s="12" t="s">
        <v>1291</v>
      </c>
      <c r="F206" s="91">
        <v>0.005</v>
      </c>
      <c r="G206" s="49" t="s">
        <v>7</v>
      </c>
      <c r="H206" s="14">
        <v>550</v>
      </c>
      <c r="K206" s="99"/>
    </row>
    <row r="207" spans="1:11" ht="15.75" customHeight="1">
      <c r="A207" s="142"/>
      <c r="B207" s="136"/>
      <c r="C207" s="136"/>
      <c r="D207" s="139"/>
      <c r="E207" s="12" t="s">
        <v>1292</v>
      </c>
      <c r="F207" s="91">
        <v>0.005</v>
      </c>
      <c r="G207" s="49" t="s">
        <v>7</v>
      </c>
      <c r="H207" s="14">
        <v>550</v>
      </c>
      <c r="K207" s="99"/>
    </row>
    <row r="208" spans="1:11" ht="15.75" customHeight="1">
      <c r="A208" s="142"/>
      <c r="B208" s="136"/>
      <c r="C208" s="136"/>
      <c r="D208" s="139"/>
      <c r="E208" s="12" t="s">
        <v>1293</v>
      </c>
      <c r="F208" s="91">
        <v>0.015</v>
      </c>
      <c r="G208" s="49" t="s">
        <v>7</v>
      </c>
      <c r="H208" s="14">
        <v>550</v>
      </c>
      <c r="K208" s="99"/>
    </row>
    <row r="209" spans="1:11" ht="15.75" customHeight="1">
      <c r="A209" s="142"/>
      <c r="B209" s="136"/>
      <c r="C209" s="136"/>
      <c r="D209" s="139"/>
      <c r="E209" s="12" t="s">
        <v>1294</v>
      </c>
      <c r="F209" s="91">
        <v>0.005</v>
      </c>
      <c r="G209" s="49" t="s">
        <v>7</v>
      </c>
      <c r="H209" s="14">
        <v>550</v>
      </c>
      <c r="K209" s="99"/>
    </row>
    <row r="210" spans="1:11" ht="15.75" customHeight="1">
      <c r="A210" s="142"/>
      <c r="B210" s="136"/>
      <c r="C210" s="136"/>
      <c r="D210" s="139"/>
      <c r="E210" s="13" t="s">
        <v>1295</v>
      </c>
      <c r="F210" s="91">
        <v>0.015</v>
      </c>
      <c r="G210" s="49" t="s">
        <v>7</v>
      </c>
      <c r="H210" s="14">
        <v>550</v>
      </c>
      <c r="K210" s="99"/>
    </row>
    <row r="211" spans="1:11" ht="15.75" customHeight="1">
      <c r="A211" s="142"/>
      <c r="B211" s="136"/>
      <c r="C211" s="136"/>
      <c r="D211" s="139"/>
      <c r="E211" s="12" t="s">
        <v>1296</v>
      </c>
      <c r="F211" s="91">
        <v>0.005</v>
      </c>
      <c r="G211" s="49" t="s">
        <v>7</v>
      </c>
      <c r="H211" s="14">
        <v>550</v>
      </c>
      <c r="K211" s="99"/>
    </row>
    <row r="212" spans="1:11" ht="15.75" customHeight="1">
      <c r="A212" s="142"/>
      <c r="B212" s="136"/>
      <c r="C212" s="136"/>
      <c r="D212" s="139"/>
      <c r="E212" s="12" t="s">
        <v>1297</v>
      </c>
      <c r="F212" s="91">
        <v>0.005</v>
      </c>
      <c r="G212" s="49" t="s">
        <v>7</v>
      </c>
      <c r="H212" s="14">
        <v>550</v>
      </c>
      <c r="K212" s="99"/>
    </row>
    <row r="213" spans="1:11" ht="15.75" customHeight="1">
      <c r="A213" s="142"/>
      <c r="B213" s="136"/>
      <c r="C213" s="136"/>
      <c r="D213" s="139"/>
      <c r="E213" s="35" t="s">
        <v>1298</v>
      </c>
      <c r="F213" s="92">
        <v>0.015</v>
      </c>
      <c r="G213" s="49" t="s">
        <v>7</v>
      </c>
      <c r="H213" s="14">
        <v>550</v>
      </c>
      <c r="K213" s="99"/>
    </row>
    <row r="214" spans="1:11" ht="15.75" customHeight="1">
      <c r="A214" s="143"/>
      <c r="B214" s="137"/>
      <c r="C214" s="137"/>
      <c r="D214" s="140"/>
      <c r="E214" s="35" t="s">
        <v>1299</v>
      </c>
      <c r="F214" s="92">
        <v>0.015</v>
      </c>
      <c r="G214" s="49" t="s">
        <v>7</v>
      </c>
      <c r="H214" s="14">
        <v>550</v>
      </c>
      <c r="K214" s="99"/>
    </row>
    <row r="215" spans="1:11" ht="15.75" customHeight="1">
      <c r="A215" s="12">
        <v>34</v>
      </c>
      <c r="B215" s="35" t="s">
        <v>432</v>
      </c>
      <c r="C215" s="35" t="s">
        <v>53</v>
      </c>
      <c r="D215" s="34">
        <v>1</v>
      </c>
      <c r="E215" s="35" t="s">
        <v>1300</v>
      </c>
      <c r="F215" s="91">
        <v>0.045200000000000004</v>
      </c>
      <c r="G215" s="49" t="s">
        <v>7</v>
      </c>
      <c r="H215" s="37">
        <v>41148.72</v>
      </c>
      <c r="K215" s="99"/>
    </row>
    <row r="216" spans="1:11" ht="15.75" customHeight="1">
      <c r="A216" s="141">
        <v>35</v>
      </c>
      <c r="B216" s="135" t="s">
        <v>217</v>
      </c>
      <c r="C216" s="135" t="s">
        <v>12</v>
      </c>
      <c r="D216" s="138">
        <v>2</v>
      </c>
      <c r="E216" s="12" t="s">
        <v>1301</v>
      </c>
      <c r="F216" s="91">
        <v>0.015</v>
      </c>
      <c r="G216" s="49" t="s">
        <v>7</v>
      </c>
      <c r="H216" s="14">
        <v>550</v>
      </c>
      <c r="K216" s="99"/>
    </row>
    <row r="217" spans="1:11" ht="15.75" customHeight="1">
      <c r="A217" s="143"/>
      <c r="B217" s="137"/>
      <c r="C217" s="137"/>
      <c r="D217" s="140"/>
      <c r="E217" s="12" t="s">
        <v>1302</v>
      </c>
      <c r="F217" s="91">
        <v>0.005</v>
      </c>
      <c r="G217" s="49" t="s">
        <v>7</v>
      </c>
      <c r="H217" s="14">
        <v>550</v>
      </c>
      <c r="K217" s="99"/>
    </row>
    <row r="218" spans="1:11" ht="15.75" customHeight="1">
      <c r="A218" s="141">
        <v>36</v>
      </c>
      <c r="B218" s="135" t="s">
        <v>307</v>
      </c>
      <c r="C218" s="135" t="s">
        <v>12</v>
      </c>
      <c r="D218" s="138">
        <v>3</v>
      </c>
      <c r="E218" s="13" t="s">
        <v>1303</v>
      </c>
      <c r="F218" s="91">
        <v>0.02225</v>
      </c>
      <c r="G218" s="49" t="s">
        <v>7</v>
      </c>
      <c r="H218" s="14">
        <v>550</v>
      </c>
      <c r="K218" s="99"/>
    </row>
    <row r="219" spans="1:11" ht="15.75" customHeight="1">
      <c r="A219" s="142"/>
      <c r="B219" s="136"/>
      <c r="C219" s="136"/>
      <c r="D219" s="139"/>
      <c r="E219" s="12" t="s">
        <v>1304</v>
      </c>
      <c r="F219" s="91">
        <v>0.032</v>
      </c>
      <c r="G219" s="49" t="s">
        <v>7</v>
      </c>
      <c r="H219" s="14">
        <v>29131.84</v>
      </c>
      <c r="K219" s="99"/>
    </row>
    <row r="220" spans="1:11" ht="15.75" customHeight="1">
      <c r="A220" s="143"/>
      <c r="B220" s="137"/>
      <c r="C220" s="137"/>
      <c r="D220" s="140"/>
      <c r="E220" s="12" t="s">
        <v>1305</v>
      </c>
      <c r="F220" s="91">
        <v>0.01</v>
      </c>
      <c r="G220" s="49" t="s">
        <v>7</v>
      </c>
      <c r="H220" s="14">
        <v>550</v>
      </c>
      <c r="K220" s="99"/>
    </row>
    <row r="221" spans="1:11" ht="15.75" customHeight="1">
      <c r="A221" s="141">
        <v>38</v>
      </c>
      <c r="B221" s="135" t="s">
        <v>310</v>
      </c>
      <c r="C221" s="135" t="s">
        <v>53</v>
      </c>
      <c r="D221" s="138">
        <v>3</v>
      </c>
      <c r="E221" s="12" t="s">
        <v>1306</v>
      </c>
      <c r="F221" s="91">
        <v>0.015</v>
      </c>
      <c r="G221" s="49" t="s">
        <v>7</v>
      </c>
      <c r="H221" s="14">
        <v>550</v>
      </c>
      <c r="K221" s="99"/>
    </row>
    <row r="222" spans="1:11" ht="15.75" customHeight="1">
      <c r="A222" s="142"/>
      <c r="B222" s="136"/>
      <c r="C222" s="136"/>
      <c r="D222" s="139"/>
      <c r="E222" s="12" t="s">
        <v>1307</v>
      </c>
      <c r="F222" s="91">
        <v>0.005</v>
      </c>
      <c r="G222" s="49" t="s">
        <v>7</v>
      </c>
      <c r="H222" s="14">
        <v>550</v>
      </c>
      <c r="K222" s="99"/>
    </row>
    <row r="223" spans="1:11" ht="15.75" customHeight="1">
      <c r="A223" s="143"/>
      <c r="B223" s="137"/>
      <c r="C223" s="137"/>
      <c r="D223" s="140"/>
      <c r="E223" s="12" t="s">
        <v>1308</v>
      </c>
      <c r="F223" s="91">
        <v>0.015</v>
      </c>
      <c r="G223" s="49" t="s">
        <v>7</v>
      </c>
      <c r="H223" s="14">
        <v>550</v>
      </c>
      <c r="K223" s="99"/>
    </row>
    <row r="224" spans="1:11" ht="15.75" customHeight="1">
      <c r="A224" s="141">
        <v>40</v>
      </c>
      <c r="B224" s="135" t="s">
        <v>116</v>
      </c>
      <c r="C224" s="135" t="s">
        <v>117</v>
      </c>
      <c r="D224" s="138">
        <v>9</v>
      </c>
      <c r="E224" s="12" t="s">
        <v>1309</v>
      </c>
      <c r="F224" s="91">
        <v>0.011859999999999999</v>
      </c>
      <c r="G224" s="49" t="s">
        <v>7</v>
      </c>
      <c r="H224" s="14">
        <v>550</v>
      </c>
      <c r="K224" s="99"/>
    </row>
    <row r="225" spans="1:11" ht="15.75" customHeight="1">
      <c r="A225" s="142"/>
      <c r="B225" s="136"/>
      <c r="C225" s="136"/>
      <c r="D225" s="139"/>
      <c r="E225" s="12" t="s">
        <v>1310</v>
      </c>
      <c r="F225" s="91">
        <v>0.05</v>
      </c>
      <c r="G225" s="49" t="s">
        <v>7</v>
      </c>
      <c r="H225" s="14">
        <v>918141.24</v>
      </c>
      <c r="K225" s="99"/>
    </row>
    <row r="226" spans="1:11" ht="15.75" customHeight="1">
      <c r="A226" s="142"/>
      <c r="B226" s="136"/>
      <c r="C226" s="136"/>
      <c r="D226" s="139"/>
      <c r="E226" s="12" t="s">
        <v>1311</v>
      </c>
      <c r="F226" s="91">
        <v>0.005</v>
      </c>
      <c r="G226" s="49" t="s">
        <v>7</v>
      </c>
      <c r="H226" s="14">
        <v>550</v>
      </c>
      <c r="K226" s="99"/>
    </row>
    <row r="227" spans="1:11" ht="15.75" customHeight="1">
      <c r="A227" s="142"/>
      <c r="B227" s="136"/>
      <c r="C227" s="136"/>
      <c r="D227" s="139"/>
      <c r="E227" s="12" t="s">
        <v>1312</v>
      </c>
      <c r="F227" s="91">
        <v>0.015</v>
      </c>
      <c r="G227" s="49" t="s">
        <v>7</v>
      </c>
      <c r="H227" s="14">
        <v>550</v>
      </c>
      <c r="K227" s="99"/>
    </row>
    <row r="228" spans="1:11" ht="15.75" customHeight="1">
      <c r="A228" s="142"/>
      <c r="B228" s="136"/>
      <c r="C228" s="136"/>
      <c r="D228" s="139"/>
      <c r="E228" s="12" t="s">
        <v>1313</v>
      </c>
      <c r="F228" s="91">
        <v>0.1424</v>
      </c>
      <c r="G228" s="49" t="s">
        <v>7</v>
      </c>
      <c r="H228" s="14">
        <v>129636.69</v>
      </c>
      <c r="K228" s="99"/>
    </row>
    <row r="229" spans="1:11" ht="15.75" customHeight="1">
      <c r="A229" s="142"/>
      <c r="B229" s="136"/>
      <c r="C229" s="136"/>
      <c r="D229" s="139"/>
      <c r="E229" s="12" t="s">
        <v>1314</v>
      </c>
      <c r="F229" s="91">
        <v>0.03</v>
      </c>
      <c r="G229" s="49" t="s">
        <v>7</v>
      </c>
      <c r="H229" s="14">
        <v>27311.1</v>
      </c>
      <c r="K229" s="99"/>
    </row>
    <row r="230" spans="1:11" ht="15.75" customHeight="1">
      <c r="A230" s="142"/>
      <c r="B230" s="136"/>
      <c r="C230" s="136"/>
      <c r="D230" s="139"/>
      <c r="E230" s="35" t="s">
        <v>1315</v>
      </c>
      <c r="F230" s="92">
        <v>0.005</v>
      </c>
      <c r="G230" s="49" t="s">
        <v>7</v>
      </c>
      <c r="H230" s="37">
        <v>550</v>
      </c>
      <c r="K230" s="99"/>
    </row>
    <row r="231" spans="1:11" ht="15.75" customHeight="1">
      <c r="A231" s="142"/>
      <c r="B231" s="136"/>
      <c r="C231" s="136"/>
      <c r="D231" s="139"/>
      <c r="E231" s="12" t="s">
        <v>1316</v>
      </c>
      <c r="F231" s="91">
        <v>0.06</v>
      </c>
      <c r="G231" s="49" t="s">
        <v>7</v>
      </c>
      <c r="H231" s="14">
        <v>54622.2</v>
      </c>
      <c r="K231" s="99"/>
    </row>
    <row r="232" spans="1:11" ht="15.75" customHeight="1">
      <c r="A232" s="143"/>
      <c r="B232" s="137"/>
      <c r="C232" s="137"/>
      <c r="D232" s="140"/>
      <c r="E232" s="12" t="s">
        <v>1317</v>
      </c>
      <c r="F232" s="91">
        <v>0.015</v>
      </c>
      <c r="G232" s="49" t="s">
        <v>7</v>
      </c>
      <c r="H232" s="14">
        <v>550</v>
      </c>
      <c r="K232" s="99"/>
    </row>
    <row r="233" spans="1:8" ht="32.25" customHeight="1">
      <c r="A233" s="159" t="s">
        <v>9</v>
      </c>
      <c r="B233" s="159"/>
      <c r="C233" s="159"/>
      <c r="D233" s="159"/>
      <c r="E233" s="35" t="s">
        <v>1318</v>
      </c>
      <c r="F233" s="36">
        <f>SUM(F4:F232)</f>
        <v>4.260280999999989</v>
      </c>
      <c r="G233" s="34"/>
      <c r="H233" s="37">
        <f>SUM(H4:H232)</f>
        <v>24044870.79</v>
      </c>
    </row>
    <row r="234" ht="32.25" customHeight="1"/>
    <row r="235" ht="32.25" customHeight="1"/>
    <row r="236" ht="32.25" customHeight="1"/>
    <row r="237" ht="32.25" customHeight="1"/>
    <row r="238" ht="32.25" customHeight="1"/>
    <row r="239" ht="32.25" customHeight="1"/>
    <row r="240" ht="32.25" customHeight="1"/>
    <row r="241" ht="32.25" customHeight="1"/>
    <row r="242" ht="32.25" customHeight="1"/>
    <row r="243" ht="32.25" customHeight="1"/>
  </sheetData>
  <sheetProtection/>
  <mergeCells count="99">
    <mergeCell ref="A224:A232"/>
    <mergeCell ref="B224:B232"/>
    <mergeCell ref="C224:C232"/>
    <mergeCell ref="D224:D232"/>
    <mergeCell ref="A218:A220"/>
    <mergeCell ref="B218:B220"/>
    <mergeCell ref="C218:C220"/>
    <mergeCell ref="D218:D220"/>
    <mergeCell ref="A221:A223"/>
    <mergeCell ref="B221:B223"/>
    <mergeCell ref="C221:C223"/>
    <mergeCell ref="D221:D223"/>
    <mergeCell ref="A206:A214"/>
    <mergeCell ref="B206:B214"/>
    <mergeCell ref="C206:C214"/>
    <mergeCell ref="D206:D214"/>
    <mergeCell ref="A216:A217"/>
    <mergeCell ref="B216:B217"/>
    <mergeCell ref="C216:C217"/>
    <mergeCell ref="D216:D217"/>
    <mergeCell ref="A170:A194"/>
    <mergeCell ref="B170:B194"/>
    <mergeCell ref="C170:C194"/>
    <mergeCell ref="D170:D194"/>
    <mergeCell ref="A196:A204"/>
    <mergeCell ref="B196:B204"/>
    <mergeCell ref="C196:C204"/>
    <mergeCell ref="D196:D204"/>
    <mergeCell ref="A233:D233"/>
    <mergeCell ref="A4:A13"/>
    <mergeCell ref="B4:B13"/>
    <mergeCell ref="C4:C13"/>
    <mergeCell ref="D4:D13"/>
    <mergeCell ref="A14:A15"/>
    <mergeCell ref="B14:B15"/>
    <mergeCell ref="C14:C15"/>
    <mergeCell ref="D14:D15"/>
    <mergeCell ref="A16:A23"/>
    <mergeCell ref="B16:B23"/>
    <mergeCell ref="C16:C23"/>
    <mergeCell ref="D16:D23"/>
    <mergeCell ref="A24:A28"/>
    <mergeCell ref="B24:B28"/>
    <mergeCell ref="C24:C28"/>
    <mergeCell ref="D24:D28"/>
    <mergeCell ref="A29:A34"/>
    <mergeCell ref="B29:B34"/>
    <mergeCell ref="C29:C34"/>
    <mergeCell ref="D29:D34"/>
    <mergeCell ref="A35:A41"/>
    <mergeCell ref="B35:B41"/>
    <mergeCell ref="C35:C41"/>
    <mergeCell ref="D35:D41"/>
    <mergeCell ref="B94:B104"/>
    <mergeCell ref="C94:C104"/>
    <mergeCell ref="A42:A44"/>
    <mergeCell ref="B42:B44"/>
    <mergeCell ref="C42:C44"/>
    <mergeCell ref="D42:D44"/>
    <mergeCell ref="A45:A73"/>
    <mergeCell ref="B45:B73"/>
    <mergeCell ref="C45:C73"/>
    <mergeCell ref="D45:D73"/>
    <mergeCell ref="D94:D104"/>
    <mergeCell ref="D74:D93"/>
    <mergeCell ref="A105:A106"/>
    <mergeCell ref="B105:B106"/>
    <mergeCell ref="C105:C106"/>
    <mergeCell ref="D105:D106"/>
    <mergeCell ref="A74:A93"/>
    <mergeCell ref="B74:B93"/>
    <mergeCell ref="C74:C93"/>
    <mergeCell ref="A94:A104"/>
    <mergeCell ref="A107:A112"/>
    <mergeCell ref="B107:B112"/>
    <mergeCell ref="C107:C112"/>
    <mergeCell ref="D107:D112"/>
    <mergeCell ref="A113:A119"/>
    <mergeCell ref="B113:B119"/>
    <mergeCell ref="C113:C119"/>
    <mergeCell ref="D113:D119"/>
    <mergeCell ref="A120:A126"/>
    <mergeCell ref="B120:B126"/>
    <mergeCell ref="C120:C126"/>
    <mergeCell ref="D120:D126"/>
    <mergeCell ref="A128:A164"/>
    <mergeCell ref="B128:B164"/>
    <mergeCell ref="C128:C164"/>
    <mergeCell ref="D128:D164"/>
    <mergeCell ref="A166:A169"/>
    <mergeCell ref="B166:B169"/>
    <mergeCell ref="C166:C169"/>
    <mergeCell ref="D166:D169"/>
    <mergeCell ref="A1:H1"/>
    <mergeCell ref="A2:A3"/>
    <mergeCell ref="B2:B3"/>
    <mergeCell ref="C2:C3"/>
    <mergeCell ref="D2:D3"/>
    <mergeCell ref="E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9"/>
  <sheetViews>
    <sheetView zoomScale="75" zoomScaleNormal="75" zoomScalePageLayoutView="0" workbookViewId="0" topLeftCell="A213">
      <selection activeCell="A1" sqref="A1:H249"/>
    </sheetView>
  </sheetViews>
  <sheetFormatPr defaultColWidth="9.140625" defaultRowHeight="15"/>
  <cols>
    <col min="1" max="1" width="5.8515625" style="101" customWidth="1"/>
    <col min="2" max="2" width="20.00390625" style="101" customWidth="1"/>
    <col min="3" max="3" width="16.421875" style="101" customWidth="1"/>
    <col min="4" max="4" width="14.00390625" style="101" customWidth="1"/>
    <col min="5" max="5" width="16.7109375" style="101" customWidth="1"/>
    <col min="6" max="6" width="22.00390625" style="101" customWidth="1"/>
    <col min="7" max="7" width="46.7109375" style="101" customWidth="1"/>
    <col min="8" max="8" width="20.00390625" style="101" customWidth="1"/>
    <col min="9" max="16384" width="9.140625" style="101" customWidth="1"/>
  </cols>
  <sheetData>
    <row r="1" spans="1:8" ht="15.75">
      <c r="A1" s="150" t="s">
        <v>1319</v>
      </c>
      <c r="B1" s="150"/>
      <c r="C1" s="150"/>
      <c r="D1" s="150"/>
      <c r="E1" s="150"/>
      <c r="F1" s="150"/>
      <c r="G1" s="150"/>
      <c r="H1" s="150"/>
    </row>
    <row r="2" spans="1:8" ht="30.75" customHeight="1">
      <c r="A2" s="157" t="s">
        <v>8</v>
      </c>
      <c r="B2" s="158" t="s">
        <v>3</v>
      </c>
      <c r="C2" s="158" t="s">
        <v>4</v>
      </c>
      <c r="D2" s="158" t="s">
        <v>2</v>
      </c>
      <c r="E2" s="158" t="s">
        <v>1</v>
      </c>
      <c r="F2" s="150"/>
      <c r="G2" s="150"/>
      <c r="H2" s="150"/>
    </row>
    <row r="3" spans="1:8" ht="63">
      <c r="A3" s="157"/>
      <c r="B3" s="158"/>
      <c r="C3" s="158"/>
      <c r="D3" s="150"/>
      <c r="E3" s="88" t="s">
        <v>5</v>
      </c>
      <c r="F3" s="89" t="s">
        <v>933</v>
      </c>
      <c r="G3" s="88" t="s">
        <v>0</v>
      </c>
      <c r="H3" s="88" t="s">
        <v>322</v>
      </c>
    </row>
    <row r="4" spans="1:11" ht="15.75" customHeight="1">
      <c r="A4" s="135">
        <v>1</v>
      </c>
      <c r="B4" s="135" t="s">
        <v>130</v>
      </c>
      <c r="C4" s="135" t="s">
        <v>131</v>
      </c>
      <c r="D4" s="138">
        <v>7</v>
      </c>
      <c r="E4" s="35" t="s">
        <v>1320</v>
      </c>
      <c r="F4" s="103">
        <v>0.005</v>
      </c>
      <c r="G4" s="49" t="s">
        <v>7</v>
      </c>
      <c r="H4" s="14">
        <v>550</v>
      </c>
      <c r="J4" s="102"/>
      <c r="K4" s="102"/>
    </row>
    <row r="5" spans="1:11" ht="15.75" customHeight="1">
      <c r="A5" s="136"/>
      <c r="B5" s="136"/>
      <c r="C5" s="136"/>
      <c r="D5" s="139"/>
      <c r="E5" s="35" t="s">
        <v>1321</v>
      </c>
      <c r="F5" s="103">
        <v>0.015</v>
      </c>
      <c r="G5" s="49" t="s">
        <v>7</v>
      </c>
      <c r="H5" s="14">
        <v>550</v>
      </c>
      <c r="J5" s="102"/>
      <c r="K5" s="102"/>
    </row>
    <row r="6" spans="1:11" ht="15.75" customHeight="1">
      <c r="A6" s="136"/>
      <c r="B6" s="136"/>
      <c r="C6" s="136"/>
      <c r="D6" s="139"/>
      <c r="E6" s="35" t="s">
        <v>1322</v>
      </c>
      <c r="F6" s="103">
        <v>0.015</v>
      </c>
      <c r="G6" s="49" t="s">
        <v>7</v>
      </c>
      <c r="H6" s="14">
        <v>550</v>
      </c>
      <c r="J6" s="102"/>
      <c r="K6" s="102"/>
    </row>
    <row r="7" spans="1:11" ht="15.75" customHeight="1">
      <c r="A7" s="136"/>
      <c r="B7" s="136"/>
      <c r="C7" s="136"/>
      <c r="D7" s="139"/>
      <c r="E7" s="12" t="s">
        <v>1323</v>
      </c>
      <c r="F7" s="17">
        <v>0.005</v>
      </c>
      <c r="G7" s="49" t="s">
        <v>7</v>
      </c>
      <c r="H7" s="14">
        <v>550</v>
      </c>
      <c r="J7" s="102"/>
      <c r="K7" s="102"/>
    </row>
    <row r="8" spans="1:11" ht="15.75" customHeight="1">
      <c r="A8" s="136"/>
      <c r="B8" s="136"/>
      <c r="C8" s="136"/>
      <c r="D8" s="139"/>
      <c r="E8" s="12" t="s">
        <v>1324</v>
      </c>
      <c r="F8" s="17">
        <v>0.005</v>
      </c>
      <c r="G8" s="49" t="s">
        <v>7</v>
      </c>
      <c r="H8" s="14">
        <v>550</v>
      </c>
      <c r="J8" s="102"/>
      <c r="K8" s="102"/>
    </row>
    <row r="9" spans="1:11" ht="15.75" customHeight="1">
      <c r="A9" s="136"/>
      <c r="B9" s="136"/>
      <c r="C9" s="136"/>
      <c r="D9" s="139"/>
      <c r="E9" s="12" t="s">
        <v>1325</v>
      </c>
      <c r="F9" s="17">
        <v>0.005</v>
      </c>
      <c r="G9" s="49" t="s">
        <v>7</v>
      </c>
      <c r="H9" s="14">
        <v>550</v>
      </c>
      <c r="J9" s="102"/>
      <c r="K9" s="102"/>
    </row>
    <row r="10" spans="1:11" ht="15.75" customHeight="1">
      <c r="A10" s="137"/>
      <c r="B10" s="137"/>
      <c r="C10" s="137"/>
      <c r="D10" s="140"/>
      <c r="E10" s="12" t="s">
        <v>1326</v>
      </c>
      <c r="F10" s="17">
        <v>0.005</v>
      </c>
      <c r="G10" s="49" t="s">
        <v>7</v>
      </c>
      <c r="H10" s="14">
        <v>550</v>
      </c>
      <c r="J10" s="102"/>
      <c r="K10" s="102"/>
    </row>
    <row r="11" spans="1:11" ht="15.75" customHeight="1">
      <c r="A11" s="35">
        <v>2</v>
      </c>
      <c r="B11" s="35" t="s">
        <v>63</v>
      </c>
      <c r="C11" s="35" t="s">
        <v>53</v>
      </c>
      <c r="D11" s="34">
        <v>1</v>
      </c>
      <c r="E11" s="12" t="s">
        <v>1327</v>
      </c>
      <c r="F11" s="17">
        <v>0.005</v>
      </c>
      <c r="G11" s="49" t="s">
        <v>7</v>
      </c>
      <c r="H11" s="14">
        <v>550</v>
      </c>
      <c r="J11" s="102"/>
      <c r="K11" s="102"/>
    </row>
    <row r="12" spans="1:11" ht="15.75" customHeight="1">
      <c r="A12" s="135">
        <v>3</v>
      </c>
      <c r="B12" s="135" t="s">
        <v>105</v>
      </c>
      <c r="C12" s="135" t="s">
        <v>26</v>
      </c>
      <c r="D12" s="138">
        <v>5</v>
      </c>
      <c r="E12" s="35" t="s">
        <v>1328</v>
      </c>
      <c r="F12" s="103">
        <v>0.005</v>
      </c>
      <c r="G12" s="49" t="s">
        <v>7</v>
      </c>
      <c r="H12" s="14">
        <v>550</v>
      </c>
      <c r="J12" s="102"/>
      <c r="K12" s="102"/>
    </row>
    <row r="13" spans="1:11" ht="15.75" customHeight="1">
      <c r="A13" s="136"/>
      <c r="B13" s="136"/>
      <c r="C13" s="136"/>
      <c r="D13" s="139"/>
      <c r="E13" s="12" t="s">
        <v>1329</v>
      </c>
      <c r="F13" s="17">
        <v>0.015</v>
      </c>
      <c r="G13" s="49" t="s">
        <v>7</v>
      </c>
      <c r="H13" s="14">
        <v>550</v>
      </c>
      <c r="J13" s="102"/>
      <c r="K13" s="102"/>
    </row>
    <row r="14" spans="1:11" ht="15.75" customHeight="1">
      <c r="A14" s="136"/>
      <c r="B14" s="136"/>
      <c r="C14" s="136"/>
      <c r="D14" s="139"/>
      <c r="E14" s="12" t="s">
        <v>1330</v>
      </c>
      <c r="F14" s="17">
        <v>0.005</v>
      </c>
      <c r="G14" s="49" t="s">
        <v>7</v>
      </c>
      <c r="H14" s="14">
        <v>550</v>
      </c>
      <c r="J14" s="102"/>
      <c r="K14" s="102"/>
    </row>
    <row r="15" spans="1:11" ht="15.75" customHeight="1">
      <c r="A15" s="136"/>
      <c r="B15" s="136"/>
      <c r="C15" s="136"/>
      <c r="D15" s="139"/>
      <c r="E15" s="12" t="s">
        <v>1331</v>
      </c>
      <c r="F15" s="17">
        <v>0.005</v>
      </c>
      <c r="G15" s="49" t="s">
        <v>7</v>
      </c>
      <c r="H15" s="14">
        <v>550</v>
      </c>
      <c r="J15" s="102"/>
      <c r="K15" s="102"/>
    </row>
    <row r="16" spans="1:11" ht="15.75" customHeight="1">
      <c r="A16" s="137"/>
      <c r="B16" s="137"/>
      <c r="C16" s="137"/>
      <c r="D16" s="140"/>
      <c r="E16" s="12" t="s">
        <v>1332</v>
      </c>
      <c r="F16" s="17">
        <v>0.005</v>
      </c>
      <c r="G16" s="49" t="s">
        <v>7</v>
      </c>
      <c r="H16" s="14">
        <v>550</v>
      </c>
      <c r="J16" s="102"/>
      <c r="K16" s="102"/>
    </row>
    <row r="17" spans="1:11" ht="15.75" customHeight="1">
      <c r="A17" s="135">
        <v>4</v>
      </c>
      <c r="B17" s="135" t="s">
        <v>113</v>
      </c>
      <c r="C17" s="135" t="s">
        <v>114</v>
      </c>
      <c r="D17" s="138">
        <v>4</v>
      </c>
      <c r="E17" s="12" t="s">
        <v>1333</v>
      </c>
      <c r="F17" s="17">
        <v>0.015</v>
      </c>
      <c r="G17" s="49" t="s">
        <v>7</v>
      </c>
      <c r="H17" s="14">
        <v>550</v>
      </c>
      <c r="J17" s="102"/>
      <c r="K17" s="102"/>
    </row>
    <row r="18" spans="1:11" ht="15.75" customHeight="1">
      <c r="A18" s="136"/>
      <c r="B18" s="136"/>
      <c r="C18" s="136"/>
      <c r="D18" s="139"/>
      <c r="E18" s="12" t="s">
        <v>1334</v>
      </c>
      <c r="F18" s="17">
        <v>0.005</v>
      </c>
      <c r="G18" s="49" t="s">
        <v>7</v>
      </c>
      <c r="H18" s="14">
        <v>550</v>
      </c>
      <c r="J18" s="102"/>
      <c r="K18" s="102"/>
    </row>
    <row r="19" spans="1:11" ht="15.75" customHeight="1">
      <c r="A19" s="136"/>
      <c r="B19" s="136"/>
      <c r="C19" s="136"/>
      <c r="D19" s="139"/>
      <c r="E19" s="12" t="s">
        <v>1335</v>
      </c>
      <c r="F19" s="17">
        <v>0.005</v>
      </c>
      <c r="G19" s="49" t="s">
        <v>7</v>
      </c>
      <c r="H19" s="14">
        <v>550</v>
      </c>
      <c r="J19" s="102"/>
      <c r="K19" s="102"/>
    </row>
    <row r="20" spans="1:11" ht="15.75" customHeight="1">
      <c r="A20" s="137"/>
      <c r="B20" s="137"/>
      <c r="C20" s="137"/>
      <c r="D20" s="140"/>
      <c r="E20" s="12" t="s">
        <v>1336</v>
      </c>
      <c r="F20" s="17">
        <v>0.005</v>
      </c>
      <c r="G20" s="49" t="s">
        <v>7</v>
      </c>
      <c r="H20" s="14">
        <v>550</v>
      </c>
      <c r="J20" s="102"/>
      <c r="K20" s="102"/>
    </row>
    <row r="21" spans="1:11" ht="15.75" customHeight="1">
      <c r="A21" s="35">
        <v>5</v>
      </c>
      <c r="B21" s="35" t="s">
        <v>1337</v>
      </c>
      <c r="C21" s="35" t="s">
        <v>26</v>
      </c>
      <c r="D21" s="34">
        <v>1</v>
      </c>
      <c r="E21" s="35" t="s">
        <v>1338</v>
      </c>
      <c r="F21" s="103">
        <v>0.021</v>
      </c>
      <c r="G21" s="49" t="s">
        <v>7</v>
      </c>
      <c r="H21" s="14">
        <v>49694.31</v>
      </c>
      <c r="J21" s="102"/>
      <c r="K21" s="102"/>
    </row>
    <row r="22" spans="1:11" ht="15.75" customHeight="1">
      <c r="A22" s="135">
        <v>7</v>
      </c>
      <c r="B22" s="135" t="s">
        <v>142</v>
      </c>
      <c r="C22" s="135" t="s">
        <v>143</v>
      </c>
      <c r="D22" s="138">
        <v>3</v>
      </c>
      <c r="E22" s="12" t="s">
        <v>1339</v>
      </c>
      <c r="F22" s="17">
        <v>0.3325</v>
      </c>
      <c r="G22" s="49" t="s">
        <v>323</v>
      </c>
      <c r="H22" s="14">
        <v>4073310.2</v>
      </c>
      <c r="J22" s="102"/>
      <c r="K22" s="102"/>
    </row>
    <row r="23" spans="1:11" ht="15.75" customHeight="1">
      <c r="A23" s="136"/>
      <c r="B23" s="136"/>
      <c r="C23" s="136"/>
      <c r="D23" s="139"/>
      <c r="E23" s="12" t="s">
        <v>1340</v>
      </c>
      <c r="F23" s="17">
        <v>0.005</v>
      </c>
      <c r="G23" s="49" t="s">
        <v>7</v>
      </c>
      <c r="H23" s="37">
        <v>550</v>
      </c>
      <c r="J23" s="102"/>
      <c r="K23" s="102"/>
    </row>
    <row r="24" spans="1:11" ht="15.75" customHeight="1">
      <c r="A24" s="137"/>
      <c r="B24" s="137"/>
      <c r="C24" s="137"/>
      <c r="D24" s="140"/>
      <c r="E24" s="12" t="s">
        <v>1341</v>
      </c>
      <c r="F24" s="17">
        <v>0.005</v>
      </c>
      <c r="G24" s="49" t="s">
        <v>7</v>
      </c>
      <c r="H24" s="100">
        <v>550</v>
      </c>
      <c r="J24" s="102"/>
      <c r="K24" s="102"/>
    </row>
    <row r="25" spans="1:11" ht="15.75" customHeight="1">
      <c r="A25" s="135">
        <v>8</v>
      </c>
      <c r="B25" s="135" t="s">
        <v>1342</v>
      </c>
      <c r="C25" s="135" t="s">
        <v>26</v>
      </c>
      <c r="D25" s="138">
        <v>10</v>
      </c>
      <c r="E25" s="13" t="s">
        <v>1343</v>
      </c>
      <c r="F25" s="17">
        <v>0.005</v>
      </c>
      <c r="G25" s="49" t="s">
        <v>7</v>
      </c>
      <c r="H25" s="37">
        <v>550</v>
      </c>
      <c r="J25" s="102"/>
      <c r="K25" s="102"/>
    </row>
    <row r="26" spans="1:11" ht="15.75" customHeight="1">
      <c r="A26" s="136"/>
      <c r="B26" s="136"/>
      <c r="C26" s="136"/>
      <c r="D26" s="139"/>
      <c r="E26" s="35" t="s">
        <v>1344</v>
      </c>
      <c r="F26" s="103">
        <v>0.002</v>
      </c>
      <c r="G26" s="49" t="s">
        <v>7</v>
      </c>
      <c r="H26" s="37">
        <v>550</v>
      </c>
      <c r="J26" s="102"/>
      <c r="K26" s="102"/>
    </row>
    <row r="27" spans="1:11" ht="15.75" customHeight="1">
      <c r="A27" s="136"/>
      <c r="B27" s="136"/>
      <c r="C27" s="136"/>
      <c r="D27" s="139"/>
      <c r="E27" s="12" t="s">
        <v>1345</v>
      </c>
      <c r="F27" s="17">
        <v>0.005</v>
      </c>
      <c r="G27" s="49" t="s">
        <v>7</v>
      </c>
      <c r="H27" s="37">
        <v>550</v>
      </c>
      <c r="J27" s="102"/>
      <c r="K27" s="102"/>
    </row>
    <row r="28" spans="1:11" ht="15.75" customHeight="1">
      <c r="A28" s="136"/>
      <c r="B28" s="136"/>
      <c r="C28" s="136"/>
      <c r="D28" s="139"/>
      <c r="E28" s="12" t="s">
        <v>1346</v>
      </c>
      <c r="F28" s="17">
        <v>0.015</v>
      </c>
      <c r="G28" s="49" t="s">
        <v>7</v>
      </c>
      <c r="H28" s="37">
        <v>550</v>
      </c>
      <c r="J28" s="102"/>
      <c r="K28" s="102"/>
    </row>
    <row r="29" spans="1:11" ht="15.75" customHeight="1">
      <c r="A29" s="136"/>
      <c r="B29" s="136"/>
      <c r="C29" s="136"/>
      <c r="D29" s="139"/>
      <c r="E29" s="12" t="s">
        <v>1347</v>
      </c>
      <c r="F29" s="17">
        <v>0.005</v>
      </c>
      <c r="G29" s="49" t="s">
        <v>7</v>
      </c>
      <c r="H29" s="37">
        <v>550</v>
      </c>
      <c r="J29" s="102"/>
      <c r="K29" s="102"/>
    </row>
    <row r="30" spans="1:11" ht="15.75" customHeight="1">
      <c r="A30" s="136"/>
      <c r="B30" s="136"/>
      <c r="C30" s="136"/>
      <c r="D30" s="139"/>
      <c r="E30" s="12" t="s">
        <v>1348</v>
      </c>
      <c r="F30" s="17">
        <v>0.005</v>
      </c>
      <c r="G30" s="49" t="s">
        <v>7</v>
      </c>
      <c r="H30" s="37">
        <v>550</v>
      </c>
      <c r="J30" s="102"/>
      <c r="K30" s="102"/>
    </row>
    <row r="31" spans="1:11" ht="15.75" customHeight="1">
      <c r="A31" s="136"/>
      <c r="B31" s="136"/>
      <c r="C31" s="136"/>
      <c r="D31" s="139"/>
      <c r="E31" s="12" t="s">
        <v>1349</v>
      </c>
      <c r="F31" s="17">
        <v>0.005</v>
      </c>
      <c r="G31" s="49" t="s">
        <v>7</v>
      </c>
      <c r="H31" s="37">
        <v>550</v>
      </c>
      <c r="J31" s="102"/>
      <c r="K31" s="102"/>
    </row>
    <row r="32" spans="1:11" ht="15.75" customHeight="1">
      <c r="A32" s="136"/>
      <c r="B32" s="136"/>
      <c r="C32" s="136"/>
      <c r="D32" s="139"/>
      <c r="E32" s="12" t="s">
        <v>1350</v>
      </c>
      <c r="F32" s="17">
        <v>0.0358</v>
      </c>
      <c r="G32" s="49" t="s">
        <v>7</v>
      </c>
      <c r="H32" s="14">
        <v>84716.96</v>
      </c>
      <c r="J32" s="102"/>
      <c r="K32" s="102"/>
    </row>
    <row r="33" spans="1:11" ht="15.75" customHeight="1">
      <c r="A33" s="136"/>
      <c r="B33" s="136"/>
      <c r="C33" s="136"/>
      <c r="D33" s="139"/>
      <c r="E33" s="12" t="s">
        <v>1351</v>
      </c>
      <c r="F33" s="17">
        <v>0.005</v>
      </c>
      <c r="G33" s="49" t="s">
        <v>7</v>
      </c>
      <c r="H33" s="37">
        <v>550</v>
      </c>
      <c r="J33" s="102"/>
      <c r="K33" s="102"/>
    </row>
    <row r="34" spans="1:11" ht="15.75" customHeight="1">
      <c r="A34" s="137"/>
      <c r="B34" s="137"/>
      <c r="C34" s="137"/>
      <c r="D34" s="140"/>
      <c r="E34" s="12" t="s">
        <v>1352</v>
      </c>
      <c r="F34" s="17">
        <v>0.005</v>
      </c>
      <c r="G34" s="49" t="s">
        <v>7</v>
      </c>
      <c r="H34" s="37">
        <v>550</v>
      </c>
      <c r="J34" s="102"/>
      <c r="K34" s="102"/>
    </row>
    <row r="35" spans="1:11" ht="15.75" customHeight="1">
      <c r="A35" s="135">
        <v>9</v>
      </c>
      <c r="B35" s="135" t="s">
        <v>124</v>
      </c>
      <c r="C35" s="135" t="s">
        <v>12</v>
      </c>
      <c r="D35" s="138">
        <v>2</v>
      </c>
      <c r="E35" s="12" t="s">
        <v>1353</v>
      </c>
      <c r="F35" s="17">
        <v>0.005</v>
      </c>
      <c r="G35" s="49" t="s">
        <v>7</v>
      </c>
      <c r="H35" s="14">
        <v>550</v>
      </c>
      <c r="J35" s="102"/>
      <c r="K35" s="102"/>
    </row>
    <row r="36" spans="1:11" ht="15.75" customHeight="1">
      <c r="A36" s="137"/>
      <c r="B36" s="137"/>
      <c r="C36" s="137"/>
      <c r="D36" s="140"/>
      <c r="E36" s="12" t="s">
        <v>1354</v>
      </c>
      <c r="F36" s="17">
        <v>0.005</v>
      </c>
      <c r="G36" s="49" t="s">
        <v>7</v>
      </c>
      <c r="H36" s="14">
        <v>550</v>
      </c>
      <c r="J36" s="102"/>
      <c r="K36" s="102"/>
    </row>
    <row r="37" spans="1:11" ht="15.75" customHeight="1">
      <c r="A37" s="135">
        <v>10</v>
      </c>
      <c r="B37" s="135" t="s">
        <v>11</v>
      </c>
      <c r="C37" s="135" t="s">
        <v>12</v>
      </c>
      <c r="D37" s="138">
        <v>24</v>
      </c>
      <c r="E37" s="35" t="s">
        <v>1355</v>
      </c>
      <c r="F37" s="103">
        <v>0.01084</v>
      </c>
      <c r="G37" s="49" t="s">
        <v>7</v>
      </c>
      <c r="H37" s="37">
        <v>550</v>
      </c>
      <c r="J37" s="102"/>
      <c r="K37" s="102"/>
    </row>
    <row r="38" spans="1:11" ht="15.75" customHeight="1">
      <c r="A38" s="136"/>
      <c r="B38" s="136"/>
      <c r="C38" s="136"/>
      <c r="D38" s="139"/>
      <c r="E38" s="35" t="s">
        <v>1356</v>
      </c>
      <c r="F38" s="103">
        <v>0.01451</v>
      </c>
      <c r="G38" s="49" t="s">
        <v>7</v>
      </c>
      <c r="H38" s="37">
        <v>550</v>
      </c>
      <c r="J38" s="102"/>
      <c r="K38" s="102"/>
    </row>
    <row r="39" spans="1:11" ht="15.75" customHeight="1">
      <c r="A39" s="136"/>
      <c r="B39" s="136"/>
      <c r="C39" s="136"/>
      <c r="D39" s="139"/>
      <c r="E39" s="35" t="s">
        <v>1357</v>
      </c>
      <c r="F39" s="103">
        <v>0.012</v>
      </c>
      <c r="G39" s="49" t="s">
        <v>7</v>
      </c>
      <c r="H39" s="37">
        <v>550</v>
      </c>
      <c r="J39" s="102"/>
      <c r="K39" s="102"/>
    </row>
    <row r="40" spans="1:11" ht="15.75" customHeight="1">
      <c r="A40" s="136"/>
      <c r="B40" s="136"/>
      <c r="C40" s="136"/>
      <c r="D40" s="139"/>
      <c r="E40" s="12" t="s">
        <v>1358</v>
      </c>
      <c r="F40" s="17">
        <v>0.0134</v>
      </c>
      <c r="G40" s="49" t="s">
        <v>7</v>
      </c>
      <c r="H40" s="37">
        <v>550</v>
      </c>
      <c r="J40" s="102"/>
      <c r="K40" s="102"/>
    </row>
    <row r="41" spans="1:11" ht="15.75" customHeight="1">
      <c r="A41" s="136"/>
      <c r="B41" s="136"/>
      <c r="C41" s="136"/>
      <c r="D41" s="139"/>
      <c r="E41" s="35" t="s">
        <v>1359</v>
      </c>
      <c r="F41" s="103">
        <v>0.005</v>
      </c>
      <c r="G41" s="49" t="s">
        <v>7</v>
      </c>
      <c r="H41" s="37">
        <v>550</v>
      </c>
      <c r="J41" s="102"/>
      <c r="K41" s="102"/>
    </row>
    <row r="42" spans="1:11" ht="15.75" customHeight="1">
      <c r="A42" s="136"/>
      <c r="B42" s="136"/>
      <c r="C42" s="136"/>
      <c r="D42" s="139"/>
      <c r="E42" s="35" t="s">
        <v>1360</v>
      </c>
      <c r="F42" s="103">
        <v>0.003</v>
      </c>
      <c r="G42" s="49" t="s">
        <v>7</v>
      </c>
      <c r="H42" s="37">
        <v>550</v>
      </c>
      <c r="J42" s="102"/>
      <c r="K42" s="102"/>
    </row>
    <row r="43" spans="1:11" ht="15.75" customHeight="1">
      <c r="A43" s="136"/>
      <c r="B43" s="136"/>
      <c r="C43" s="136"/>
      <c r="D43" s="139"/>
      <c r="E43" s="35" t="s">
        <v>1361</v>
      </c>
      <c r="F43" s="103">
        <v>0.089</v>
      </c>
      <c r="G43" s="49" t="s">
        <v>7</v>
      </c>
      <c r="H43" s="37">
        <v>210609.21</v>
      </c>
      <c r="J43" s="102"/>
      <c r="K43" s="102"/>
    </row>
    <row r="44" spans="1:11" ht="15.75" customHeight="1">
      <c r="A44" s="136"/>
      <c r="B44" s="136"/>
      <c r="C44" s="136"/>
      <c r="D44" s="139"/>
      <c r="E44" s="12" t="s">
        <v>1362</v>
      </c>
      <c r="F44" s="17">
        <v>0.005</v>
      </c>
      <c r="G44" s="49" t="s">
        <v>7</v>
      </c>
      <c r="H44" s="37">
        <v>550</v>
      </c>
      <c r="J44" s="102"/>
      <c r="K44" s="102"/>
    </row>
    <row r="45" spans="1:11" ht="15.75" customHeight="1">
      <c r="A45" s="136"/>
      <c r="B45" s="136"/>
      <c r="C45" s="136"/>
      <c r="D45" s="139"/>
      <c r="E45" s="12" t="s">
        <v>1363</v>
      </c>
      <c r="F45" s="17">
        <v>0.005</v>
      </c>
      <c r="G45" s="49" t="s">
        <v>7</v>
      </c>
      <c r="H45" s="37">
        <v>550</v>
      </c>
      <c r="J45" s="102"/>
      <c r="K45" s="102"/>
    </row>
    <row r="46" spans="1:11" ht="15.75" customHeight="1">
      <c r="A46" s="136"/>
      <c r="B46" s="136"/>
      <c r="C46" s="136"/>
      <c r="D46" s="139"/>
      <c r="E46" s="12" t="s">
        <v>1364</v>
      </c>
      <c r="F46" s="17">
        <v>0.005</v>
      </c>
      <c r="G46" s="49" t="s">
        <v>7</v>
      </c>
      <c r="H46" s="37">
        <v>550</v>
      </c>
      <c r="J46" s="102"/>
      <c r="K46" s="102"/>
    </row>
    <row r="47" spans="1:11" ht="15.75" customHeight="1">
      <c r="A47" s="136"/>
      <c r="B47" s="136"/>
      <c r="C47" s="136"/>
      <c r="D47" s="139"/>
      <c r="E47" s="12" t="s">
        <v>1365</v>
      </c>
      <c r="F47" s="17">
        <v>0.013699999999999999</v>
      </c>
      <c r="G47" s="49" t="s">
        <v>7</v>
      </c>
      <c r="H47" s="37">
        <v>550</v>
      </c>
      <c r="J47" s="102"/>
      <c r="K47" s="102"/>
    </row>
    <row r="48" spans="1:11" ht="15.75" customHeight="1">
      <c r="A48" s="136"/>
      <c r="B48" s="136"/>
      <c r="C48" s="136"/>
      <c r="D48" s="139"/>
      <c r="E48" s="12" t="s">
        <v>1366</v>
      </c>
      <c r="F48" s="17">
        <v>0.025</v>
      </c>
      <c r="G48" s="49" t="s">
        <v>7</v>
      </c>
      <c r="H48" s="14">
        <v>59159.89</v>
      </c>
      <c r="J48" s="102"/>
      <c r="K48" s="102"/>
    </row>
    <row r="49" spans="1:11" ht="15.75" customHeight="1">
      <c r="A49" s="136"/>
      <c r="B49" s="136"/>
      <c r="C49" s="136"/>
      <c r="D49" s="139"/>
      <c r="E49" s="12" t="s">
        <v>1367</v>
      </c>
      <c r="F49" s="17">
        <v>0.005</v>
      </c>
      <c r="G49" s="49" t="s">
        <v>7</v>
      </c>
      <c r="H49" s="37">
        <v>550</v>
      </c>
      <c r="J49" s="102"/>
      <c r="K49" s="102"/>
    </row>
    <row r="50" spans="1:11" ht="15.75" customHeight="1">
      <c r="A50" s="136"/>
      <c r="B50" s="136"/>
      <c r="C50" s="136"/>
      <c r="D50" s="139"/>
      <c r="E50" s="12" t="s">
        <v>1368</v>
      </c>
      <c r="F50" s="17">
        <v>0.005</v>
      </c>
      <c r="G50" s="49" t="s">
        <v>7</v>
      </c>
      <c r="H50" s="37">
        <v>550</v>
      </c>
      <c r="J50" s="102"/>
      <c r="K50" s="102"/>
    </row>
    <row r="51" spans="1:11" ht="15.75" customHeight="1">
      <c r="A51" s="136"/>
      <c r="B51" s="136"/>
      <c r="C51" s="136"/>
      <c r="D51" s="139"/>
      <c r="E51" s="12" t="s">
        <v>1369</v>
      </c>
      <c r="F51" s="17">
        <v>0.1</v>
      </c>
      <c r="G51" s="49" t="s">
        <v>7</v>
      </c>
      <c r="H51" s="14">
        <v>242400.32</v>
      </c>
      <c r="J51" s="102"/>
      <c r="K51" s="102"/>
    </row>
    <row r="52" spans="1:11" ht="15.75" customHeight="1">
      <c r="A52" s="136"/>
      <c r="B52" s="136"/>
      <c r="C52" s="136"/>
      <c r="D52" s="139"/>
      <c r="E52" s="12" t="s">
        <v>1370</v>
      </c>
      <c r="F52" s="17">
        <v>0.012199999999999999</v>
      </c>
      <c r="G52" s="49" t="s">
        <v>7</v>
      </c>
      <c r="H52" s="37">
        <v>550</v>
      </c>
      <c r="J52" s="102"/>
      <c r="K52" s="102"/>
    </row>
    <row r="53" spans="1:11" ht="15.75" customHeight="1">
      <c r="A53" s="136"/>
      <c r="B53" s="136"/>
      <c r="C53" s="136"/>
      <c r="D53" s="139"/>
      <c r="E53" s="12" t="s">
        <v>1371</v>
      </c>
      <c r="F53" s="17">
        <v>0.011800000000000001</v>
      </c>
      <c r="G53" s="49" t="s">
        <v>7</v>
      </c>
      <c r="H53" s="37">
        <v>550</v>
      </c>
      <c r="J53" s="102"/>
      <c r="K53" s="102"/>
    </row>
    <row r="54" spans="1:11" ht="15.75" customHeight="1">
      <c r="A54" s="136"/>
      <c r="B54" s="136"/>
      <c r="C54" s="136"/>
      <c r="D54" s="139"/>
      <c r="E54" s="12" t="s">
        <v>1372</v>
      </c>
      <c r="F54" s="17">
        <v>0.005</v>
      </c>
      <c r="G54" s="49" t="s">
        <v>7</v>
      </c>
      <c r="H54" s="37">
        <v>550</v>
      </c>
      <c r="J54" s="102"/>
      <c r="K54" s="102"/>
    </row>
    <row r="55" spans="1:11" ht="15.75" customHeight="1">
      <c r="A55" s="136"/>
      <c r="B55" s="136"/>
      <c r="C55" s="136"/>
      <c r="D55" s="139"/>
      <c r="E55" s="35" t="s">
        <v>1361</v>
      </c>
      <c r="F55" s="103">
        <v>0.089</v>
      </c>
      <c r="G55" s="49" t="s">
        <v>7</v>
      </c>
      <c r="H55" s="37">
        <v>81022.93</v>
      </c>
      <c r="J55" s="102"/>
      <c r="K55" s="102"/>
    </row>
    <row r="56" spans="1:11" ht="15.75" customHeight="1">
      <c r="A56" s="136"/>
      <c r="B56" s="136"/>
      <c r="C56" s="136"/>
      <c r="D56" s="139"/>
      <c r="E56" s="12" t="s">
        <v>1373</v>
      </c>
      <c r="F56" s="17">
        <v>0.016</v>
      </c>
      <c r="G56" s="49" t="s">
        <v>7</v>
      </c>
      <c r="H56" s="14">
        <v>37862.33</v>
      </c>
      <c r="J56" s="102"/>
      <c r="K56" s="102"/>
    </row>
    <row r="57" spans="1:11" ht="15.75" customHeight="1">
      <c r="A57" s="136"/>
      <c r="B57" s="136"/>
      <c r="C57" s="136"/>
      <c r="D57" s="139"/>
      <c r="E57" s="12" t="s">
        <v>1374</v>
      </c>
      <c r="F57" s="17">
        <v>0.015</v>
      </c>
      <c r="G57" s="49" t="s">
        <v>7</v>
      </c>
      <c r="H57" s="37">
        <v>550</v>
      </c>
      <c r="J57" s="102"/>
      <c r="K57" s="102"/>
    </row>
    <row r="58" spans="1:11" ht="15.75" customHeight="1">
      <c r="A58" s="136"/>
      <c r="B58" s="136"/>
      <c r="C58" s="136"/>
      <c r="D58" s="139"/>
      <c r="E58" s="12" t="s">
        <v>1375</v>
      </c>
      <c r="F58" s="17">
        <v>0.0356</v>
      </c>
      <c r="G58" s="49" t="s">
        <v>7</v>
      </c>
      <c r="H58" s="14">
        <v>84243.68</v>
      </c>
      <c r="J58" s="102"/>
      <c r="K58" s="102"/>
    </row>
    <row r="59" spans="1:11" ht="15.75" customHeight="1">
      <c r="A59" s="136"/>
      <c r="B59" s="136"/>
      <c r="C59" s="136"/>
      <c r="D59" s="139"/>
      <c r="E59" s="12" t="s">
        <v>1376</v>
      </c>
      <c r="F59" s="17">
        <v>0.4</v>
      </c>
      <c r="G59" s="49" t="s">
        <v>323</v>
      </c>
      <c r="H59" s="12">
        <v>367310.4</v>
      </c>
      <c r="J59" s="102"/>
      <c r="K59" s="102"/>
    </row>
    <row r="60" spans="1:11" ht="15.75" customHeight="1">
      <c r="A60" s="137"/>
      <c r="B60" s="137"/>
      <c r="C60" s="137"/>
      <c r="D60" s="140"/>
      <c r="E60" s="12" t="s">
        <v>1377</v>
      </c>
      <c r="F60" s="17">
        <v>0.0057</v>
      </c>
      <c r="G60" s="49" t="s">
        <v>7</v>
      </c>
      <c r="H60" s="12">
        <v>13488.45</v>
      </c>
      <c r="J60" s="102"/>
      <c r="K60" s="102"/>
    </row>
    <row r="61" spans="1:11" ht="15.75" customHeight="1">
      <c r="A61" s="135">
        <v>11</v>
      </c>
      <c r="B61" s="135" t="s">
        <v>25</v>
      </c>
      <c r="C61" s="135" t="s">
        <v>26</v>
      </c>
      <c r="D61" s="138">
        <v>29</v>
      </c>
      <c r="E61" s="35" t="s">
        <v>1378</v>
      </c>
      <c r="F61" s="103">
        <v>0.005</v>
      </c>
      <c r="G61" s="49" t="s">
        <v>7</v>
      </c>
      <c r="H61" s="37">
        <v>550</v>
      </c>
      <c r="J61" s="102"/>
      <c r="K61" s="102"/>
    </row>
    <row r="62" spans="1:11" ht="15.75" customHeight="1">
      <c r="A62" s="136"/>
      <c r="B62" s="136"/>
      <c r="C62" s="136"/>
      <c r="D62" s="139"/>
      <c r="E62" s="35" t="s">
        <v>1379</v>
      </c>
      <c r="F62" s="103">
        <v>0.0135</v>
      </c>
      <c r="G62" s="49" t="s">
        <v>7</v>
      </c>
      <c r="H62" s="37">
        <v>550</v>
      </c>
      <c r="J62" s="102"/>
      <c r="K62" s="102"/>
    </row>
    <row r="63" spans="1:11" ht="15.75" customHeight="1">
      <c r="A63" s="136"/>
      <c r="B63" s="136"/>
      <c r="C63" s="136"/>
      <c r="D63" s="139"/>
      <c r="E63" s="35" t="s">
        <v>1380</v>
      </c>
      <c r="F63" s="103">
        <v>0.015</v>
      </c>
      <c r="G63" s="49" t="s">
        <v>7</v>
      </c>
      <c r="H63" s="37">
        <v>550</v>
      </c>
      <c r="J63" s="102"/>
      <c r="K63" s="102"/>
    </row>
    <row r="64" spans="1:11" ht="15.75" customHeight="1">
      <c r="A64" s="136"/>
      <c r="B64" s="136"/>
      <c r="C64" s="136"/>
      <c r="D64" s="139"/>
      <c r="E64" s="12" t="s">
        <v>1381</v>
      </c>
      <c r="F64" s="17">
        <v>0.015</v>
      </c>
      <c r="G64" s="49" t="s">
        <v>7</v>
      </c>
      <c r="H64" s="37">
        <v>550</v>
      </c>
      <c r="J64" s="102"/>
      <c r="K64" s="102"/>
    </row>
    <row r="65" spans="1:11" ht="15.75" customHeight="1">
      <c r="A65" s="136"/>
      <c r="B65" s="136"/>
      <c r="C65" s="136"/>
      <c r="D65" s="139"/>
      <c r="E65" s="35" t="s">
        <v>1382</v>
      </c>
      <c r="F65" s="103">
        <v>0.012199999999999999</v>
      </c>
      <c r="G65" s="49" t="s">
        <v>7</v>
      </c>
      <c r="H65" s="37">
        <v>550</v>
      </c>
      <c r="J65" s="102"/>
      <c r="K65" s="102"/>
    </row>
    <row r="66" spans="1:11" ht="15.75" customHeight="1">
      <c r="A66" s="136"/>
      <c r="B66" s="136"/>
      <c r="C66" s="136"/>
      <c r="D66" s="139"/>
      <c r="E66" s="12" t="s">
        <v>1383</v>
      </c>
      <c r="F66" s="17">
        <v>0.015</v>
      </c>
      <c r="G66" s="49" t="s">
        <v>7</v>
      </c>
      <c r="H66" s="37">
        <v>550</v>
      </c>
      <c r="J66" s="102"/>
      <c r="K66" s="102"/>
    </row>
    <row r="67" spans="1:11" ht="15.75" customHeight="1">
      <c r="A67" s="136"/>
      <c r="B67" s="136"/>
      <c r="C67" s="136"/>
      <c r="D67" s="139"/>
      <c r="E67" s="12" t="s">
        <v>1384</v>
      </c>
      <c r="F67" s="17">
        <v>0.005</v>
      </c>
      <c r="G67" s="49" t="s">
        <v>7</v>
      </c>
      <c r="H67" s="37">
        <v>550</v>
      </c>
      <c r="J67" s="102"/>
      <c r="K67" s="102"/>
    </row>
    <row r="68" spans="1:11" ht="15.75" customHeight="1">
      <c r="A68" s="136"/>
      <c r="B68" s="136"/>
      <c r="C68" s="136"/>
      <c r="D68" s="139"/>
      <c r="E68" s="12" t="s">
        <v>1385</v>
      </c>
      <c r="F68" s="17">
        <v>0.015</v>
      </c>
      <c r="G68" s="49" t="s">
        <v>7</v>
      </c>
      <c r="H68" s="37">
        <v>550</v>
      </c>
      <c r="J68" s="102"/>
      <c r="K68" s="102"/>
    </row>
    <row r="69" spans="1:11" ht="15.75" customHeight="1">
      <c r="A69" s="136"/>
      <c r="B69" s="136"/>
      <c r="C69" s="136"/>
      <c r="D69" s="139"/>
      <c r="E69" s="12" t="s">
        <v>1386</v>
      </c>
      <c r="F69" s="17">
        <v>0.0134</v>
      </c>
      <c r="G69" s="49" t="s">
        <v>7</v>
      </c>
      <c r="H69" s="37">
        <v>550</v>
      </c>
      <c r="J69" s="102"/>
      <c r="K69" s="102"/>
    </row>
    <row r="70" spans="1:11" ht="15.75" customHeight="1">
      <c r="A70" s="136"/>
      <c r="B70" s="136"/>
      <c r="C70" s="136"/>
      <c r="D70" s="139"/>
      <c r="E70" s="12" t="s">
        <v>1387</v>
      </c>
      <c r="F70" s="17">
        <v>0.005</v>
      </c>
      <c r="G70" s="49" t="s">
        <v>7</v>
      </c>
      <c r="H70" s="37">
        <v>550</v>
      </c>
      <c r="J70" s="102"/>
      <c r="K70" s="102"/>
    </row>
    <row r="71" spans="1:11" ht="15.75" customHeight="1">
      <c r="A71" s="136"/>
      <c r="B71" s="136"/>
      <c r="C71" s="136"/>
      <c r="D71" s="139"/>
      <c r="E71" s="35" t="s">
        <v>1388</v>
      </c>
      <c r="F71" s="103">
        <v>0.005</v>
      </c>
      <c r="G71" s="49" t="s">
        <v>7</v>
      </c>
      <c r="H71" s="37">
        <v>550</v>
      </c>
      <c r="J71" s="102"/>
      <c r="K71" s="102"/>
    </row>
    <row r="72" spans="1:11" ht="15.75" customHeight="1">
      <c r="A72" s="136"/>
      <c r="B72" s="136"/>
      <c r="C72" s="136"/>
      <c r="D72" s="139"/>
      <c r="E72" s="12" t="s">
        <v>1389</v>
      </c>
      <c r="F72" s="17">
        <v>0.005</v>
      </c>
      <c r="G72" s="49" t="s">
        <v>7</v>
      </c>
      <c r="H72" s="37">
        <v>550</v>
      </c>
      <c r="J72" s="102"/>
      <c r="K72" s="102"/>
    </row>
    <row r="73" spans="1:11" ht="15.75" customHeight="1">
      <c r="A73" s="136"/>
      <c r="B73" s="136"/>
      <c r="C73" s="136"/>
      <c r="D73" s="139"/>
      <c r="E73" s="12" t="s">
        <v>1390</v>
      </c>
      <c r="F73" s="17">
        <v>0.005</v>
      </c>
      <c r="G73" s="49" t="s">
        <v>7</v>
      </c>
      <c r="H73" s="37">
        <v>550</v>
      </c>
      <c r="J73" s="102"/>
      <c r="K73" s="102"/>
    </row>
    <row r="74" spans="1:11" ht="15.75" customHeight="1">
      <c r="A74" s="136"/>
      <c r="B74" s="136"/>
      <c r="C74" s="136"/>
      <c r="D74" s="139"/>
      <c r="E74" s="12" t="s">
        <v>1391</v>
      </c>
      <c r="F74" s="17">
        <v>0.005</v>
      </c>
      <c r="G74" s="49" t="s">
        <v>7</v>
      </c>
      <c r="H74" s="37">
        <v>550</v>
      </c>
      <c r="J74" s="102"/>
      <c r="K74" s="102"/>
    </row>
    <row r="75" spans="1:11" ht="15.75" customHeight="1">
      <c r="A75" s="136"/>
      <c r="B75" s="136"/>
      <c r="C75" s="136"/>
      <c r="D75" s="139"/>
      <c r="E75" s="12" t="s">
        <v>1392</v>
      </c>
      <c r="F75" s="17">
        <v>0.01452</v>
      </c>
      <c r="G75" s="49" t="s">
        <v>7</v>
      </c>
      <c r="H75" s="37">
        <v>550</v>
      </c>
      <c r="J75" s="102"/>
      <c r="K75" s="102"/>
    </row>
    <row r="76" spans="1:11" ht="15.75" customHeight="1">
      <c r="A76" s="136"/>
      <c r="B76" s="136"/>
      <c r="C76" s="136"/>
      <c r="D76" s="139"/>
      <c r="E76" s="12" t="s">
        <v>1393</v>
      </c>
      <c r="F76" s="17">
        <v>0.015</v>
      </c>
      <c r="G76" s="49" t="s">
        <v>7</v>
      </c>
      <c r="H76" s="37">
        <v>550</v>
      </c>
      <c r="J76" s="102"/>
      <c r="K76" s="102"/>
    </row>
    <row r="77" spans="1:11" ht="15.75" customHeight="1">
      <c r="A77" s="136"/>
      <c r="B77" s="136"/>
      <c r="C77" s="136"/>
      <c r="D77" s="139"/>
      <c r="E77" s="12" t="s">
        <v>1394</v>
      </c>
      <c r="F77" s="17">
        <v>0.005</v>
      </c>
      <c r="G77" s="49" t="s">
        <v>7</v>
      </c>
      <c r="H77" s="37">
        <v>550</v>
      </c>
      <c r="J77" s="102"/>
      <c r="K77" s="102"/>
    </row>
    <row r="78" spans="1:11" ht="15.75" customHeight="1">
      <c r="A78" s="136"/>
      <c r="B78" s="136"/>
      <c r="C78" s="136"/>
      <c r="D78" s="139"/>
      <c r="E78" s="12" t="s">
        <v>1395</v>
      </c>
      <c r="F78" s="17">
        <v>0.015</v>
      </c>
      <c r="G78" s="49" t="s">
        <v>7</v>
      </c>
      <c r="H78" s="37">
        <v>550</v>
      </c>
      <c r="J78" s="102"/>
      <c r="K78" s="102"/>
    </row>
    <row r="79" spans="1:11" ht="15.75" customHeight="1">
      <c r="A79" s="136"/>
      <c r="B79" s="136"/>
      <c r="C79" s="136"/>
      <c r="D79" s="139"/>
      <c r="E79" s="12" t="s">
        <v>1396</v>
      </c>
      <c r="F79" s="17">
        <v>0.03</v>
      </c>
      <c r="G79" s="49" t="s">
        <v>7</v>
      </c>
      <c r="H79" s="14">
        <v>70991.87</v>
      </c>
      <c r="J79" s="102"/>
      <c r="K79" s="102"/>
    </row>
    <row r="80" spans="1:11" ht="15.75" customHeight="1">
      <c r="A80" s="136"/>
      <c r="B80" s="136"/>
      <c r="C80" s="136"/>
      <c r="D80" s="139"/>
      <c r="E80" s="12" t="s">
        <v>1397</v>
      </c>
      <c r="F80" s="17">
        <v>0.005</v>
      </c>
      <c r="G80" s="49" t="s">
        <v>7</v>
      </c>
      <c r="H80" s="37">
        <v>550</v>
      </c>
      <c r="J80" s="102"/>
      <c r="K80" s="102"/>
    </row>
    <row r="81" spans="1:11" ht="15.75" customHeight="1">
      <c r="A81" s="136"/>
      <c r="B81" s="136"/>
      <c r="C81" s="136"/>
      <c r="D81" s="139"/>
      <c r="E81" s="12" t="s">
        <v>1398</v>
      </c>
      <c r="F81" s="17">
        <v>0.005</v>
      </c>
      <c r="G81" s="49" t="s">
        <v>7</v>
      </c>
      <c r="H81" s="37">
        <v>550</v>
      </c>
      <c r="J81" s="102"/>
      <c r="K81" s="102"/>
    </row>
    <row r="82" spans="1:11" ht="15.75" customHeight="1">
      <c r="A82" s="136"/>
      <c r="B82" s="136"/>
      <c r="C82" s="136"/>
      <c r="D82" s="139"/>
      <c r="E82" s="12" t="s">
        <v>1399</v>
      </c>
      <c r="F82" s="17">
        <v>0.015</v>
      </c>
      <c r="G82" s="49" t="s">
        <v>7</v>
      </c>
      <c r="H82" s="37">
        <v>550</v>
      </c>
      <c r="J82" s="102"/>
      <c r="K82" s="102"/>
    </row>
    <row r="83" spans="1:11" ht="15.75" customHeight="1">
      <c r="A83" s="136"/>
      <c r="B83" s="136"/>
      <c r="C83" s="136"/>
      <c r="D83" s="139"/>
      <c r="E83" s="12" t="s">
        <v>1400</v>
      </c>
      <c r="F83" s="17">
        <v>0.0035</v>
      </c>
      <c r="G83" s="49" t="s">
        <v>7</v>
      </c>
      <c r="H83" s="37">
        <v>550</v>
      </c>
      <c r="J83" s="102"/>
      <c r="K83" s="102"/>
    </row>
    <row r="84" spans="1:11" ht="15.75" customHeight="1">
      <c r="A84" s="136"/>
      <c r="B84" s="136"/>
      <c r="C84" s="136"/>
      <c r="D84" s="139"/>
      <c r="E84" s="12" t="s">
        <v>1401</v>
      </c>
      <c r="F84" s="17">
        <v>0.005</v>
      </c>
      <c r="G84" s="49" t="s">
        <v>7</v>
      </c>
      <c r="H84" s="37">
        <v>550</v>
      </c>
      <c r="J84" s="102"/>
      <c r="K84" s="102"/>
    </row>
    <row r="85" spans="1:11" ht="15.75" customHeight="1">
      <c r="A85" s="136"/>
      <c r="B85" s="136"/>
      <c r="C85" s="136"/>
      <c r="D85" s="139"/>
      <c r="E85" s="12" t="s">
        <v>1402</v>
      </c>
      <c r="F85" s="17">
        <v>0.08</v>
      </c>
      <c r="G85" s="49" t="s">
        <v>7</v>
      </c>
      <c r="H85" s="14">
        <v>189311.65</v>
      </c>
      <c r="J85" s="102"/>
      <c r="K85" s="102"/>
    </row>
    <row r="86" spans="1:11" ht="15.75" customHeight="1">
      <c r="A86" s="136"/>
      <c r="B86" s="136"/>
      <c r="C86" s="136"/>
      <c r="D86" s="139"/>
      <c r="E86" s="12" t="s">
        <v>1403</v>
      </c>
      <c r="F86" s="17">
        <v>0.005</v>
      </c>
      <c r="G86" s="49" t="s">
        <v>7</v>
      </c>
      <c r="H86" s="37">
        <v>550</v>
      </c>
      <c r="J86" s="102"/>
      <c r="K86" s="102"/>
    </row>
    <row r="87" spans="1:11" ht="15.75" customHeight="1">
      <c r="A87" s="136"/>
      <c r="B87" s="136"/>
      <c r="C87" s="136"/>
      <c r="D87" s="139"/>
      <c r="E87" s="12" t="s">
        <v>1404</v>
      </c>
      <c r="F87" s="17">
        <v>0.09</v>
      </c>
      <c r="G87" s="49" t="s">
        <v>7</v>
      </c>
      <c r="H87" s="14">
        <v>212975.6</v>
      </c>
      <c r="J87" s="102"/>
      <c r="K87" s="102"/>
    </row>
    <row r="88" spans="1:11" ht="15.75" customHeight="1">
      <c r="A88" s="136"/>
      <c r="B88" s="136"/>
      <c r="C88" s="136"/>
      <c r="D88" s="139"/>
      <c r="E88" s="12" t="s">
        <v>1405</v>
      </c>
      <c r="F88" s="17">
        <v>0.005</v>
      </c>
      <c r="G88" s="49" t="s">
        <v>7</v>
      </c>
      <c r="H88" s="100">
        <v>550</v>
      </c>
      <c r="J88" s="102"/>
      <c r="K88" s="102"/>
    </row>
    <row r="89" spans="1:11" ht="15.75" customHeight="1">
      <c r="A89" s="137"/>
      <c r="B89" s="137"/>
      <c r="C89" s="137"/>
      <c r="D89" s="140"/>
      <c r="E89" s="12" t="s">
        <v>1406</v>
      </c>
      <c r="F89" s="17">
        <v>0.015</v>
      </c>
      <c r="G89" s="49" t="s">
        <v>7</v>
      </c>
      <c r="H89" s="100">
        <v>550</v>
      </c>
      <c r="J89" s="102"/>
      <c r="K89" s="102"/>
    </row>
    <row r="90" spans="1:11" ht="15.75" customHeight="1">
      <c r="A90" s="135">
        <v>13</v>
      </c>
      <c r="B90" s="135" t="s">
        <v>47</v>
      </c>
      <c r="C90" s="135" t="s">
        <v>26</v>
      </c>
      <c r="D90" s="138">
        <v>6</v>
      </c>
      <c r="E90" s="12" t="s">
        <v>1407</v>
      </c>
      <c r="F90" s="17">
        <v>0.0136</v>
      </c>
      <c r="G90" s="49" t="s">
        <v>7</v>
      </c>
      <c r="H90" s="37">
        <v>550</v>
      </c>
      <c r="J90" s="102"/>
      <c r="K90" s="102"/>
    </row>
    <row r="91" spans="1:11" ht="15.75" customHeight="1">
      <c r="A91" s="136"/>
      <c r="B91" s="136"/>
      <c r="C91" s="136"/>
      <c r="D91" s="139"/>
      <c r="E91" s="35" t="s">
        <v>1408</v>
      </c>
      <c r="F91" s="103">
        <v>0.033299999999999996</v>
      </c>
      <c r="G91" s="49" t="s">
        <v>7</v>
      </c>
      <c r="H91" s="37">
        <v>78800.97</v>
      </c>
      <c r="J91" s="102"/>
      <c r="K91" s="102"/>
    </row>
    <row r="92" spans="1:11" ht="15.75" customHeight="1">
      <c r="A92" s="136"/>
      <c r="B92" s="136"/>
      <c r="C92" s="136"/>
      <c r="D92" s="139"/>
      <c r="E92" s="12" t="s">
        <v>1409</v>
      </c>
      <c r="F92" s="17">
        <v>0.03</v>
      </c>
      <c r="G92" s="49" t="s">
        <v>7</v>
      </c>
      <c r="H92" s="14">
        <v>27311.1</v>
      </c>
      <c r="J92" s="102"/>
      <c r="K92" s="102"/>
    </row>
    <row r="93" spans="1:11" ht="15.75" customHeight="1">
      <c r="A93" s="136"/>
      <c r="B93" s="136"/>
      <c r="C93" s="136"/>
      <c r="D93" s="139"/>
      <c r="E93" s="12" t="s">
        <v>1410</v>
      </c>
      <c r="F93" s="17">
        <v>0.005</v>
      </c>
      <c r="G93" s="49" t="s">
        <v>7</v>
      </c>
      <c r="H93" s="37">
        <v>550</v>
      </c>
      <c r="J93" s="102"/>
      <c r="K93" s="102"/>
    </row>
    <row r="94" spans="1:11" ht="15.75" customHeight="1">
      <c r="A94" s="136"/>
      <c r="B94" s="136"/>
      <c r="C94" s="136"/>
      <c r="D94" s="139"/>
      <c r="E94" s="12" t="s">
        <v>1411</v>
      </c>
      <c r="F94" s="17">
        <v>0.02558</v>
      </c>
      <c r="G94" s="49" t="s">
        <v>7</v>
      </c>
      <c r="H94" s="14">
        <v>60532.4</v>
      </c>
      <c r="J94" s="102"/>
      <c r="K94" s="102"/>
    </row>
    <row r="95" spans="1:11" ht="15.75" customHeight="1">
      <c r="A95" s="137"/>
      <c r="B95" s="137"/>
      <c r="C95" s="137"/>
      <c r="D95" s="140"/>
      <c r="E95" s="12" t="s">
        <v>1412</v>
      </c>
      <c r="F95" s="17">
        <v>0.015</v>
      </c>
      <c r="G95" s="49" t="s">
        <v>7</v>
      </c>
      <c r="H95" s="37">
        <v>550</v>
      </c>
      <c r="J95" s="102"/>
      <c r="K95" s="102"/>
    </row>
    <row r="96" spans="1:11" ht="15.75" customHeight="1">
      <c r="A96" s="141">
        <v>14</v>
      </c>
      <c r="B96" s="135" t="s">
        <v>50</v>
      </c>
      <c r="C96" s="135" t="s">
        <v>26</v>
      </c>
      <c r="D96" s="138">
        <v>2</v>
      </c>
      <c r="E96" s="12" t="s">
        <v>1413</v>
      </c>
      <c r="F96" s="17">
        <v>0.01</v>
      </c>
      <c r="G96" s="49" t="s">
        <v>7</v>
      </c>
      <c r="H96" s="14">
        <v>550</v>
      </c>
      <c r="J96" s="102"/>
      <c r="K96" s="102"/>
    </row>
    <row r="97" spans="1:11" ht="15.75" customHeight="1">
      <c r="A97" s="143"/>
      <c r="B97" s="137"/>
      <c r="C97" s="137"/>
      <c r="D97" s="140"/>
      <c r="E97" s="12" t="s">
        <v>1414</v>
      </c>
      <c r="F97" s="17">
        <v>0.01</v>
      </c>
      <c r="G97" s="49" t="s">
        <v>7</v>
      </c>
      <c r="H97" s="14">
        <v>550</v>
      </c>
      <c r="J97" s="102"/>
      <c r="K97" s="102"/>
    </row>
    <row r="98" spans="1:11" ht="15.75" customHeight="1">
      <c r="A98" s="141">
        <v>15</v>
      </c>
      <c r="B98" s="135" t="s">
        <v>52</v>
      </c>
      <c r="C98" s="135" t="s">
        <v>53</v>
      </c>
      <c r="D98" s="138">
        <v>11</v>
      </c>
      <c r="E98" s="12" t="s">
        <v>1415</v>
      </c>
      <c r="F98" s="17">
        <v>0.005</v>
      </c>
      <c r="G98" s="49" t="s">
        <v>7</v>
      </c>
      <c r="H98" s="37">
        <v>550</v>
      </c>
      <c r="J98" s="102"/>
      <c r="K98" s="102"/>
    </row>
    <row r="99" spans="1:11" ht="15.75" customHeight="1">
      <c r="A99" s="142"/>
      <c r="B99" s="136"/>
      <c r="C99" s="136"/>
      <c r="D99" s="139"/>
      <c r="E99" s="12" t="s">
        <v>1416</v>
      </c>
      <c r="F99" s="17">
        <v>0.005</v>
      </c>
      <c r="G99" s="49" t="s">
        <v>7</v>
      </c>
      <c r="H99" s="37">
        <v>550</v>
      </c>
      <c r="J99" s="102"/>
      <c r="K99" s="102"/>
    </row>
    <row r="100" spans="1:11" ht="15.75" customHeight="1">
      <c r="A100" s="142"/>
      <c r="B100" s="136"/>
      <c r="C100" s="136"/>
      <c r="D100" s="139"/>
      <c r="E100" s="12" t="s">
        <v>1417</v>
      </c>
      <c r="F100" s="17">
        <v>0.015</v>
      </c>
      <c r="G100" s="49" t="s">
        <v>7</v>
      </c>
      <c r="H100" s="37">
        <v>550</v>
      </c>
      <c r="J100" s="102"/>
      <c r="K100" s="102"/>
    </row>
    <row r="101" spans="1:11" ht="15.75" customHeight="1">
      <c r="A101" s="142"/>
      <c r="B101" s="136"/>
      <c r="C101" s="136"/>
      <c r="D101" s="139"/>
      <c r="E101" s="12" t="s">
        <v>1418</v>
      </c>
      <c r="F101" s="17">
        <v>0.015</v>
      </c>
      <c r="G101" s="49" t="s">
        <v>7</v>
      </c>
      <c r="H101" s="37">
        <v>550</v>
      </c>
      <c r="J101" s="102"/>
      <c r="K101" s="102"/>
    </row>
    <row r="102" spans="1:11" ht="15.75" customHeight="1">
      <c r="A102" s="142"/>
      <c r="B102" s="136"/>
      <c r="C102" s="136"/>
      <c r="D102" s="139"/>
      <c r="E102" s="13" t="s">
        <v>1419</v>
      </c>
      <c r="F102" s="17">
        <v>0.005</v>
      </c>
      <c r="G102" s="49" t="s">
        <v>7</v>
      </c>
      <c r="H102" s="37">
        <v>550</v>
      </c>
      <c r="J102" s="102"/>
      <c r="K102" s="102"/>
    </row>
    <row r="103" spans="1:11" ht="15.75" customHeight="1">
      <c r="A103" s="142"/>
      <c r="B103" s="136"/>
      <c r="C103" s="136"/>
      <c r="D103" s="139"/>
      <c r="E103" s="13" t="s">
        <v>1420</v>
      </c>
      <c r="F103" s="17">
        <v>0.005</v>
      </c>
      <c r="G103" s="49" t="s">
        <v>7</v>
      </c>
      <c r="H103" s="37">
        <v>550</v>
      </c>
      <c r="J103" s="102"/>
      <c r="K103" s="102"/>
    </row>
    <row r="104" spans="1:11" ht="15.75" customHeight="1">
      <c r="A104" s="142"/>
      <c r="B104" s="136"/>
      <c r="C104" s="136"/>
      <c r="D104" s="139"/>
      <c r="E104" s="12" t="s">
        <v>1421</v>
      </c>
      <c r="F104" s="17">
        <v>0.005</v>
      </c>
      <c r="G104" s="49" t="s">
        <v>7</v>
      </c>
      <c r="H104" s="37">
        <v>550</v>
      </c>
      <c r="J104" s="102"/>
      <c r="K104" s="102"/>
    </row>
    <row r="105" spans="1:11" ht="15.75" customHeight="1">
      <c r="A105" s="142"/>
      <c r="B105" s="136"/>
      <c r="C105" s="136"/>
      <c r="D105" s="139"/>
      <c r="E105" s="12" t="s">
        <v>1422</v>
      </c>
      <c r="F105" s="17">
        <v>0.015</v>
      </c>
      <c r="G105" s="49" t="s">
        <v>7</v>
      </c>
      <c r="H105" s="37">
        <v>550</v>
      </c>
      <c r="J105" s="102"/>
      <c r="K105" s="102"/>
    </row>
    <row r="106" spans="1:11" ht="15.75" customHeight="1">
      <c r="A106" s="142"/>
      <c r="B106" s="136"/>
      <c r="C106" s="136"/>
      <c r="D106" s="139"/>
      <c r="E106" s="12" t="s">
        <v>1423</v>
      </c>
      <c r="F106" s="17">
        <v>0.005</v>
      </c>
      <c r="G106" s="49" t="s">
        <v>7</v>
      </c>
      <c r="H106" s="37">
        <v>550</v>
      </c>
      <c r="J106" s="102"/>
      <c r="K106" s="102"/>
    </row>
    <row r="107" spans="1:11" ht="15.75" customHeight="1">
      <c r="A107" s="142"/>
      <c r="B107" s="136"/>
      <c r="C107" s="136"/>
      <c r="D107" s="139"/>
      <c r="E107" s="12" t="s">
        <v>1424</v>
      </c>
      <c r="F107" s="17">
        <v>0.02</v>
      </c>
      <c r="G107" s="49" t="s">
        <v>7</v>
      </c>
      <c r="H107" s="14">
        <v>47327.91</v>
      </c>
      <c r="J107" s="102"/>
      <c r="K107" s="102"/>
    </row>
    <row r="108" spans="1:11" ht="15.75" customHeight="1">
      <c r="A108" s="143"/>
      <c r="B108" s="137"/>
      <c r="C108" s="137"/>
      <c r="D108" s="140"/>
      <c r="E108" s="12" t="s">
        <v>1425</v>
      </c>
      <c r="F108" s="17">
        <v>0.15</v>
      </c>
      <c r="G108" s="49" t="s">
        <v>7</v>
      </c>
      <c r="H108" s="14">
        <v>136555.5</v>
      </c>
      <c r="J108" s="102"/>
      <c r="K108" s="102"/>
    </row>
    <row r="109" spans="1:11" ht="15.75" customHeight="1">
      <c r="A109" s="141">
        <v>17</v>
      </c>
      <c r="B109" s="135" t="s">
        <v>187</v>
      </c>
      <c r="C109" s="135" t="s">
        <v>12</v>
      </c>
      <c r="D109" s="138">
        <v>2</v>
      </c>
      <c r="E109" s="35" t="s">
        <v>1426</v>
      </c>
      <c r="F109" s="17">
        <v>0.005</v>
      </c>
      <c r="G109" s="49" t="s">
        <v>7</v>
      </c>
      <c r="H109" s="14">
        <v>550</v>
      </c>
      <c r="J109" s="102"/>
      <c r="K109" s="102"/>
    </row>
    <row r="110" spans="1:11" ht="15.75" customHeight="1">
      <c r="A110" s="143"/>
      <c r="B110" s="137"/>
      <c r="C110" s="137"/>
      <c r="D110" s="140"/>
      <c r="E110" s="12" t="s">
        <v>1427</v>
      </c>
      <c r="F110" s="103">
        <v>0.005</v>
      </c>
      <c r="G110" s="49" t="s">
        <v>7</v>
      </c>
      <c r="H110" s="14">
        <v>550</v>
      </c>
      <c r="J110" s="102"/>
      <c r="K110" s="102"/>
    </row>
    <row r="111" spans="1:11" ht="15.75" customHeight="1">
      <c r="A111" s="12">
        <v>18</v>
      </c>
      <c r="B111" s="35" t="s">
        <v>59</v>
      </c>
      <c r="C111" s="35" t="s">
        <v>53</v>
      </c>
      <c r="D111" s="34">
        <v>1</v>
      </c>
      <c r="E111" s="12" t="s">
        <v>1428</v>
      </c>
      <c r="F111" s="17">
        <v>0.005</v>
      </c>
      <c r="G111" s="49" t="s">
        <v>7</v>
      </c>
      <c r="H111" s="14">
        <v>550</v>
      </c>
      <c r="J111" s="102"/>
      <c r="K111" s="102"/>
    </row>
    <row r="112" spans="1:11" ht="15.75" customHeight="1">
      <c r="A112" s="141">
        <v>19</v>
      </c>
      <c r="B112" s="135" t="s">
        <v>61</v>
      </c>
      <c r="C112" s="135" t="s">
        <v>12</v>
      </c>
      <c r="D112" s="138">
        <v>2</v>
      </c>
      <c r="E112" s="12" t="s">
        <v>1429</v>
      </c>
      <c r="F112" s="17">
        <v>0.04</v>
      </c>
      <c r="G112" s="49" t="s">
        <v>7</v>
      </c>
      <c r="H112" s="14">
        <v>94655.82</v>
      </c>
      <c r="J112" s="102"/>
      <c r="K112" s="102"/>
    </row>
    <row r="113" spans="1:11" ht="15.75" customHeight="1">
      <c r="A113" s="143"/>
      <c r="B113" s="137"/>
      <c r="C113" s="137"/>
      <c r="D113" s="140"/>
      <c r="E113" s="12" t="s">
        <v>1430</v>
      </c>
      <c r="F113" s="17">
        <v>0.015</v>
      </c>
      <c r="G113" s="49" t="s">
        <v>7</v>
      </c>
      <c r="H113" s="37">
        <v>550</v>
      </c>
      <c r="J113" s="102"/>
      <c r="K113" s="102"/>
    </row>
    <row r="114" spans="1:11" ht="15.75" customHeight="1">
      <c r="A114" s="141">
        <v>20</v>
      </c>
      <c r="B114" s="135" t="s">
        <v>65</v>
      </c>
      <c r="C114" s="135" t="s">
        <v>66</v>
      </c>
      <c r="D114" s="138">
        <v>60</v>
      </c>
      <c r="E114" s="35" t="s">
        <v>1431</v>
      </c>
      <c r="F114" s="103">
        <v>0.015</v>
      </c>
      <c r="G114" s="49" t="s">
        <v>7</v>
      </c>
      <c r="H114" s="37">
        <v>550</v>
      </c>
      <c r="J114" s="102"/>
      <c r="K114" s="102"/>
    </row>
    <row r="115" spans="1:11" ht="15.75" customHeight="1">
      <c r="A115" s="142"/>
      <c r="B115" s="136"/>
      <c r="C115" s="136"/>
      <c r="D115" s="139"/>
      <c r="E115" s="12" t="s">
        <v>1432</v>
      </c>
      <c r="F115" s="17">
        <v>0.025</v>
      </c>
      <c r="G115" s="49" t="s">
        <v>7</v>
      </c>
      <c r="H115" s="14">
        <v>22759.25</v>
      </c>
      <c r="J115" s="102"/>
      <c r="K115" s="102"/>
    </row>
    <row r="116" spans="1:11" ht="15.75" customHeight="1">
      <c r="A116" s="142"/>
      <c r="B116" s="136"/>
      <c r="C116" s="136"/>
      <c r="D116" s="139"/>
      <c r="E116" s="35" t="s">
        <v>1433</v>
      </c>
      <c r="F116" s="103">
        <v>0.015</v>
      </c>
      <c r="G116" s="49" t="s">
        <v>7</v>
      </c>
      <c r="H116" s="37">
        <v>550</v>
      </c>
      <c r="J116" s="102"/>
      <c r="K116" s="102"/>
    </row>
    <row r="117" spans="1:11" ht="15.75" customHeight="1">
      <c r="A117" s="142"/>
      <c r="B117" s="136"/>
      <c r="C117" s="136"/>
      <c r="D117" s="139"/>
      <c r="E117" s="35" t="s">
        <v>1434</v>
      </c>
      <c r="F117" s="103">
        <v>0.015</v>
      </c>
      <c r="G117" s="49" t="s">
        <v>7</v>
      </c>
      <c r="H117" s="37">
        <v>550</v>
      </c>
      <c r="J117" s="102"/>
      <c r="K117" s="102"/>
    </row>
    <row r="118" spans="1:11" ht="15.75" customHeight="1">
      <c r="A118" s="142"/>
      <c r="B118" s="136"/>
      <c r="C118" s="136"/>
      <c r="D118" s="139"/>
      <c r="E118" s="13" t="s">
        <v>1435</v>
      </c>
      <c r="F118" s="17">
        <v>0.005</v>
      </c>
      <c r="G118" s="49" t="s">
        <v>7</v>
      </c>
      <c r="H118" s="37">
        <v>550</v>
      </c>
      <c r="J118" s="102"/>
      <c r="K118" s="102"/>
    </row>
    <row r="119" spans="1:11" ht="15.75" customHeight="1">
      <c r="A119" s="142"/>
      <c r="B119" s="136"/>
      <c r="C119" s="136"/>
      <c r="D119" s="139"/>
      <c r="E119" s="12" t="s">
        <v>1436</v>
      </c>
      <c r="F119" s="17">
        <v>0.01279</v>
      </c>
      <c r="G119" s="49" t="s">
        <v>7</v>
      </c>
      <c r="H119" s="37">
        <v>550</v>
      </c>
      <c r="J119" s="102"/>
      <c r="K119" s="102"/>
    </row>
    <row r="120" spans="1:11" ht="15.75" customHeight="1">
      <c r="A120" s="142"/>
      <c r="B120" s="136"/>
      <c r="C120" s="136"/>
      <c r="D120" s="139"/>
      <c r="E120" s="12" t="s">
        <v>1437</v>
      </c>
      <c r="F120" s="17">
        <v>0.015</v>
      </c>
      <c r="G120" s="49" t="s">
        <v>7</v>
      </c>
      <c r="H120" s="37">
        <v>550</v>
      </c>
      <c r="J120" s="102"/>
      <c r="K120" s="102"/>
    </row>
    <row r="121" spans="1:11" ht="15.75" customHeight="1">
      <c r="A121" s="142"/>
      <c r="B121" s="136"/>
      <c r="C121" s="136"/>
      <c r="D121" s="139"/>
      <c r="E121" s="12" t="s">
        <v>1438</v>
      </c>
      <c r="F121" s="17">
        <v>0.007</v>
      </c>
      <c r="G121" s="49" t="s">
        <v>7</v>
      </c>
      <c r="H121" s="37">
        <v>550</v>
      </c>
      <c r="J121" s="102"/>
      <c r="K121" s="102"/>
    </row>
    <row r="122" spans="1:11" ht="15.75" customHeight="1">
      <c r="A122" s="142"/>
      <c r="B122" s="136"/>
      <c r="C122" s="136"/>
      <c r="D122" s="139"/>
      <c r="E122" s="35" t="s">
        <v>1439</v>
      </c>
      <c r="F122" s="103">
        <v>0.015</v>
      </c>
      <c r="G122" s="49" t="s">
        <v>7</v>
      </c>
      <c r="H122" s="37">
        <v>550</v>
      </c>
      <c r="J122" s="102"/>
      <c r="K122" s="102"/>
    </row>
    <row r="123" spans="1:11" ht="15.75" customHeight="1">
      <c r="A123" s="142"/>
      <c r="B123" s="136"/>
      <c r="C123" s="136"/>
      <c r="D123" s="139"/>
      <c r="E123" s="12" t="s">
        <v>1440</v>
      </c>
      <c r="F123" s="17">
        <v>0.015</v>
      </c>
      <c r="G123" s="49" t="s">
        <v>7</v>
      </c>
      <c r="H123" s="37">
        <v>550</v>
      </c>
      <c r="J123" s="102"/>
      <c r="K123" s="102"/>
    </row>
    <row r="124" spans="1:11" ht="15.75" customHeight="1">
      <c r="A124" s="142"/>
      <c r="B124" s="136"/>
      <c r="C124" s="136"/>
      <c r="D124" s="139"/>
      <c r="E124" s="12" t="s">
        <v>1441</v>
      </c>
      <c r="F124" s="17">
        <v>0.015</v>
      </c>
      <c r="G124" s="49" t="s">
        <v>7</v>
      </c>
      <c r="H124" s="37">
        <v>550</v>
      </c>
      <c r="J124" s="102"/>
      <c r="K124" s="102"/>
    </row>
    <row r="125" spans="1:11" ht="15.75" customHeight="1">
      <c r="A125" s="142"/>
      <c r="B125" s="136"/>
      <c r="C125" s="136"/>
      <c r="D125" s="139"/>
      <c r="E125" s="13" t="s">
        <v>1442</v>
      </c>
      <c r="F125" s="17">
        <v>0.02225</v>
      </c>
      <c r="G125" s="49" t="s">
        <v>7</v>
      </c>
      <c r="H125" s="14">
        <v>20255.74</v>
      </c>
      <c r="J125" s="102"/>
      <c r="K125" s="102"/>
    </row>
    <row r="126" spans="1:11" ht="15.75" customHeight="1">
      <c r="A126" s="142"/>
      <c r="B126" s="136"/>
      <c r="C126" s="136"/>
      <c r="D126" s="139"/>
      <c r="E126" s="12" t="s">
        <v>1443</v>
      </c>
      <c r="F126" s="17">
        <v>0.005</v>
      </c>
      <c r="G126" s="49" t="s">
        <v>7</v>
      </c>
      <c r="H126" s="37">
        <v>550</v>
      </c>
      <c r="J126" s="102"/>
      <c r="K126" s="102"/>
    </row>
    <row r="127" spans="1:11" ht="15.75" customHeight="1">
      <c r="A127" s="142"/>
      <c r="B127" s="136"/>
      <c r="C127" s="136"/>
      <c r="D127" s="139"/>
      <c r="E127" s="12" t="s">
        <v>1444</v>
      </c>
      <c r="F127" s="17">
        <v>0.015</v>
      </c>
      <c r="G127" s="49" t="s">
        <v>7</v>
      </c>
      <c r="H127" s="37">
        <v>550</v>
      </c>
      <c r="J127" s="102"/>
      <c r="K127" s="102"/>
    </row>
    <row r="128" spans="1:11" ht="15.75" customHeight="1">
      <c r="A128" s="142"/>
      <c r="B128" s="136"/>
      <c r="C128" s="136"/>
      <c r="D128" s="139"/>
      <c r="E128" s="12" t="s">
        <v>1445</v>
      </c>
      <c r="F128" s="17">
        <v>0.01465</v>
      </c>
      <c r="G128" s="49" t="s">
        <v>7</v>
      </c>
      <c r="H128" s="37">
        <v>550</v>
      </c>
      <c r="J128" s="102"/>
      <c r="K128" s="102"/>
    </row>
    <row r="129" spans="1:11" ht="15.75" customHeight="1">
      <c r="A129" s="142"/>
      <c r="B129" s="136"/>
      <c r="C129" s="136"/>
      <c r="D129" s="139"/>
      <c r="E129" s="35" t="s">
        <v>1446</v>
      </c>
      <c r="F129" s="103">
        <v>0.015</v>
      </c>
      <c r="G129" s="49" t="s">
        <v>7</v>
      </c>
      <c r="H129" s="37">
        <v>550</v>
      </c>
      <c r="J129" s="102"/>
      <c r="K129" s="102"/>
    </row>
    <row r="130" spans="1:11" ht="15.75" customHeight="1">
      <c r="A130" s="142"/>
      <c r="B130" s="136"/>
      <c r="C130" s="136"/>
      <c r="D130" s="139"/>
      <c r="E130" s="35" t="s">
        <v>1447</v>
      </c>
      <c r="F130" s="103">
        <v>0.005</v>
      </c>
      <c r="G130" s="49" t="s">
        <v>7</v>
      </c>
      <c r="H130" s="37">
        <v>550</v>
      </c>
      <c r="J130" s="102"/>
      <c r="K130" s="102"/>
    </row>
    <row r="131" spans="1:11" ht="15.75" customHeight="1">
      <c r="A131" s="142"/>
      <c r="B131" s="136"/>
      <c r="C131" s="136"/>
      <c r="D131" s="139"/>
      <c r="E131" s="35" t="s">
        <v>1448</v>
      </c>
      <c r="F131" s="103">
        <v>0.015</v>
      </c>
      <c r="G131" s="49" t="s">
        <v>7</v>
      </c>
      <c r="H131" s="37">
        <v>550</v>
      </c>
      <c r="J131" s="102"/>
      <c r="K131" s="102"/>
    </row>
    <row r="132" spans="1:11" ht="15.75" customHeight="1">
      <c r="A132" s="142"/>
      <c r="B132" s="136"/>
      <c r="C132" s="136"/>
      <c r="D132" s="139"/>
      <c r="E132" s="12" t="s">
        <v>1449</v>
      </c>
      <c r="F132" s="17">
        <v>0.005</v>
      </c>
      <c r="G132" s="49" t="s">
        <v>7</v>
      </c>
      <c r="H132" s="37">
        <v>550</v>
      </c>
      <c r="J132" s="102"/>
      <c r="K132" s="102"/>
    </row>
    <row r="133" spans="1:11" ht="15.75" customHeight="1">
      <c r="A133" s="142"/>
      <c r="B133" s="136"/>
      <c r="C133" s="136"/>
      <c r="D133" s="139"/>
      <c r="E133" s="12" t="s">
        <v>1450</v>
      </c>
      <c r="F133" s="17">
        <v>0.015</v>
      </c>
      <c r="G133" s="49" t="s">
        <v>7</v>
      </c>
      <c r="H133" s="37">
        <v>550</v>
      </c>
      <c r="J133" s="102"/>
      <c r="K133" s="102"/>
    </row>
    <row r="134" spans="1:11" ht="15.75" customHeight="1">
      <c r="A134" s="142"/>
      <c r="B134" s="136"/>
      <c r="C134" s="136"/>
      <c r="D134" s="139"/>
      <c r="E134" s="12" t="s">
        <v>1451</v>
      </c>
      <c r="F134" s="17">
        <v>0.005</v>
      </c>
      <c r="G134" s="49" t="s">
        <v>7</v>
      </c>
      <c r="H134" s="37">
        <v>550</v>
      </c>
      <c r="J134" s="102"/>
      <c r="K134" s="102"/>
    </row>
    <row r="135" spans="1:11" ht="15.75" customHeight="1">
      <c r="A135" s="142"/>
      <c r="B135" s="136"/>
      <c r="C135" s="136"/>
      <c r="D135" s="139"/>
      <c r="E135" s="12" t="s">
        <v>1452</v>
      </c>
      <c r="F135" s="17">
        <v>0.015</v>
      </c>
      <c r="G135" s="49" t="s">
        <v>7</v>
      </c>
      <c r="H135" s="37">
        <v>550</v>
      </c>
      <c r="J135" s="102"/>
      <c r="K135" s="102"/>
    </row>
    <row r="136" spans="1:11" ht="15.75" customHeight="1">
      <c r="A136" s="142"/>
      <c r="B136" s="136"/>
      <c r="C136" s="136"/>
      <c r="D136" s="139"/>
      <c r="E136" s="50" t="s">
        <v>1453</v>
      </c>
      <c r="F136" s="17">
        <v>0.5</v>
      </c>
      <c r="G136" s="49" t="s">
        <v>323</v>
      </c>
      <c r="H136" s="14">
        <v>459138</v>
      </c>
      <c r="J136" s="102"/>
      <c r="K136" s="102"/>
    </row>
    <row r="137" spans="1:11" ht="15.75" customHeight="1">
      <c r="A137" s="142"/>
      <c r="B137" s="136"/>
      <c r="C137" s="136"/>
      <c r="D137" s="139"/>
      <c r="E137" s="12" t="s">
        <v>1454</v>
      </c>
      <c r="F137" s="17">
        <v>0.015</v>
      </c>
      <c r="G137" s="49" t="s">
        <v>7</v>
      </c>
      <c r="H137" s="37">
        <v>550</v>
      </c>
      <c r="J137" s="102"/>
      <c r="K137" s="102"/>
    </row>
    <row r="138" spans="1:11" ht="15.75" customHeight="1">
      <c r="A138" s="142"/>
      <c r="B138" s="136"/>
      <c r="C138" s="136"/>
      <c r="D138" s="139"/>
      <c r="E138" s="12" t="s">
        <v>1455</v>
      </c>
      <c r="F138" s="17">
        <v>0.015</v>
      </c>
      <c r="G138" s="49" t="s">
        <v>7</v>
      </c>
      <c r="H138" s="37">
        <v>550</v>
      </c>
      <c r="J138" s="102"/>
      <c r="K138" s="102"/>
    </row>
    <row r="139" spans="1:11" ht="15.75" customHeight="1">
      <c r="A139" s="142"/>
      <c r="B139" s="136"/>
      <c r="C139" s="136"/>
      <c r="D139" s="139"/>
      <c r="E139" s="12" t="s">
        <v>1456</v>
      </c>
      <c r="F139" s="17">
        <v>0.015</v>
      </c>
      <c r="G139" s="49" t="s">
        <v>7</v>
      </c>
      <c r="H139" s="37">
        <v>550</v>
      </c>
      <c r="J139" s="102"/>
      <c r="K139" s="102"/>
    </row>
    <row r="140" spans="1:11" ht="15.75" customHeight="1">
      <c r="A140" s="142"/>
      <c r="B140" s="136"/>
      <c r="C140" s="136"/>
      <c r="D140" s="139"/>
      <c r="E140" s="12" t="s">
        <v>1457</v>
      </c>
      <c r="F140" s="17">
        <v>0.015</v>
      </c>
      <c r="G140" s="49" t="s">
        <v>7</v>
      </c>
      <c r="H140" s="37">
        <v>550</v>
      </c>
      <c r="J140" s="102"/>
      <c r="K140" s="102"/>
    </row>
    <row r="141" spans="1:11" ht="15.75" customHeight="1">
      <c r="A141" s="142"/>
      <c r="B141" s="136"/>
      <c r="C141" s="136"/>
      <c r="D141" s="139"/>
      <c r="E141" s="12" t="s">
        <v>1458</v>
      </c>
      <c r="F141" s="17">
        <v>0.015</v>
      </c>
      <c r="G141" s="49" t="s">
        <v>7</v>
      </c>
      <c r="H141" s="37">
        <v>550</v>
      </c>
      <c r="J141" s="102"/>
      <c r="K141" s="102"/>
    </row>
    <row r="142" spans="1:11" ht="15.75" customHeight="1">
      <c r="A142" s="142"/>
      <c r="B142" s="136"/>
      <c r="C142" s="136"/>
      <c r="D142" s="139"/>
      <c r="E142" s="12" t="s">
        <v>1459</v>
      </c>
      <c r="F142" s="17">
        <v>0.015</v>
      </c>
      <c r="G142" s="49" t="s">
        <v>7</v>
      </c>
      <c r="H142" s="37">
        <v>550</v>
      </c>
      <c r="J142" s="102"/>
      <c r="K142" s="102"/>
    </row>
    <row r="143" spans="1:11" ht="15.75" customHeight="1">
      <c r="A143" s="142"/>
      <c r="B143" s="136"/>
      <c r="C143" s="136"/>
      <c r="D143" s="139"/>
      <c r="E143" s="12" t="s">
        <v>1460</v>
      </c>
      <c r="F143" s="17">
        <v>0.005</v>
      </c>
      <c r="G143" s="49" t="s">
        <v>7</v>
      </c>
      <c r="H143" s="37">
        <v>550</v>
      </c>
      <c r="J143" s="102"/>
      <c r="K143" s="102"/>
    </row>
    <row r="144" spans="1:11" ht="15.75" customHeight="1">
      <c r="A144" s="142"/>
      <c r="B144" s="136"/>
      <c r="C144" s="136"/>
      <c r="D144" s="139"/>
      <c r="E144" s="12" t="s">
        <v>1461</v>
      </c>
      <c r="F144" s="17">
        <v>0.005</v>
      </c>
      <c r="G144" s="49" t="s">
        <v>7</v>
      </c>
      <c r="H144" s="37">
        <v>550</v>
      </c>
      <c r="J144" s="102"/>
      <c r="K144" s="102"/>
    </row>
    <row r="145" spans="1:11" ht="15.75" customHeight="1">
      <c r="A145" s="142"/>
      <c r="B145" s="136"/>
      <c r="C145" s="136"/>
      <c r="D145" s="139"/>
      <c r="E145" s="12" t="s">
        <v>1462</v>
      </c>
      <c r="F145" s="17">
        <v>0.005</v>
      </c>
      <c r="G145" s="49" t="s">
        <v>7</v>
      </c>
      <c r="H145" s="37">
        <v>550</v>
      </c>
      <c r="J145" s="102"/>
      <c r="K145" s="102"/>
    </row>
    <row r="146" spans="1:11" ht="15.75" customHeight="1">
      <c r="A146" s="142"/>
      <c r="B146" s="136"/>
      <c r="C146" s="136"/>
      <c r="D146" s="139"/>
      <c r="E146" s="12" t="s">
        <v>1463</v>
      </c>
      <c r="F146" s="17">
        <v>0.015</v>
      </c>
      <c r="G146" s="49" t="s">
        <v>7</v>
      </c>
      <c r="H146" s="37">
        <v>550</v>
      </c>
      <c r="J146" s="102"/>
      <c r="K146" s="102"/>
    </row>
    <row r="147" spans="1:11" ht="15.75" customHeight="1">
      <c r="A147" s="142"/>
      <c r="B147" s="136"/>
      <c r="C147" s="136"/>
      <c r="D147" s="139"/>
      <c r="E147" s="12" t="s">
        <v>1464</v>
      </c>
      <c r="F147" s="17">
        <v>0.006</v>
      </c>
      <c r="G147" s="49" t="s">
        <v>7</v>
      </c>
      <c r="H147" s="37">
        <v>550</v>
      </c>
      <c r="J147" s="102"/>
      <c r="K147" s="102"/>
    </row>
    <row r="148" spans="1:11" ht="15.75" customHeight="1">
      <c r="A148" s="142"/>
      <c r="B148" s="136"/>
      <c r="C148" s="136"/>
      <c r="D148" s="139"/>
      <c r="E148" s="12" t="s">
        <v>1465</v>
      </c>
      <c r="F148" s="17">
        <v>0.015</v>
      </c>
      <c r="G148" s="49" t="s">
        <v>7</v>
      </c>
      <c r="H148" s="37">
        <v>550</v>
      </c>
      <c r="J148" s="102"/>
      <c r="K148" s="102"/>
    </row>
    <row r="149" spans="1:11" ht="15.75" customHeight="1">
      <c r="A149" s="142"/>
      <c r="B149" s="136"/>
      <c r="C149" s="136"/>
      <c r="D149" s="139"/>
      <c r="E149" s="12" t="s">
        <v>1466</v>
      </c>
      <c r="F149" s="17">
        <v>0.005</v>
      </c>
      <c r="G149" s="49" t="s">
        <v>7</v>
      </c>
      <c r="H149" s="37">
        <v>550</v>
      </c>
      <c r="J149" s="102"/>
      <c r="K149" s="102"/>
    </row>
    <row r="150" spans="1:11" ht="15.75" customHeight="1">
      <c r="A150" s="142"/>
      <c r="B150" s="136"/>
      <c r="C150" s="136"/>
      <c r="D150" s="139"/>
      <c r="E150" s="12" t="s">
        <v>1467</v>
      </c>
      <c r="F150" s="17">
        <v>0.015</v>
      </c>
      <c r="G150" s="49" t="s">
        <v>7</v>
      </c>
      <c r="H150" s="37">
        <v>550</v>
      </c>
      <c r="J150" s="102"/>
      <c r="K150" s="102"/>
    </row>
    <row r="151" spans="1:11" ht="15.75" customHeight="1">
      <c r="A151" s="142"/>
      <c r="B151" s="136"/>
      <c r="C151" s="136"/>
      <c r="D151" s="139"/>
      <c r="E151" s="12" t="s">
        <v>1468</v>
      </c>
      <c r="F151" s="17">
        <v>0.0145</v>
      </c>
      <c r="G151" s="49" t="s">
        <v>7</v>
      </c>
      <c r="H151" s="37">
        <v>550</v>
      </c>
      <c r="J151" s="102"/>
      <c r="K151" s="102"/>
    </row>
    <row r="152" spans="1:11" ht="15.75" customHeight="1">
      <c r="A152" s="142"/>
      <c r="B152" s="136"/>
      <c r="C152" s="136"/>
      <c r="D152" s="139"/>
      <c r="E152" s="12" t="s">
        <v>1469</v>
      </c>
      <c r="F152" s="17">
        <v>0.015</v>
      </c>
      <c r="G152" s="49" t="s">
        <v>7</v>
      </c>
      <c r="H152" s="37">
        <v>550</v>
      </c>
      <c r="J152" s="102"/>
      <c r="K152" s="102"/>
    </row>
    <row r="153" spans="1:11" ht="15.75" customHeight="1">
      <c r="A153" s="142"/>
      <c r="B153" s="136"/>
      <c r="C153" s="136"/>
      <c r="D153" s="139"/>
      <c r="E153" s="12" t="s">
        <v>1470</v>
      </c>
      <c r="F153" s="17">
        <v>0.01</v>
      </c>
      <c r="G153" s="49" t="s">
        <v>7</v>
      </c>
      <c r="H153" s="37">
        <v>550</v>
      </c>
      <c r="J153" s="102"/>
      <c r="K153" s="102"/>
    </row>
    <row r="154" spans="1:11" ht="15.75" customHeight="1">
      <c r="A154" s="142"/>
      <c r="B154" s="136"/>
      <c r="C154" s="136"/>
      <c r="D154" s="139"/>
      <c r="E154" s="12" t="s">
        <v>1471</v>
      </c>
      <c r="F154" s="17">
        <v>0.005</v>
      </c>
      <c r="G154" s="49" t="s">
        <v>7</v>
      </c>
      <c r="H154" s="37">
        <v>550</v>
      </c>
      <c r="J154" s="102"/>
      <c r="K154" s="102"/>
    </row>
    <row r="155" spans="1:11" ht="15.75" customHeight="1">
      <c r="A155" s="142"/>
      <c r="B155" s="136"/>
      <c r="C155" s="136"/>
      <c r="D155" s="139"/>
      <c r="E155" s="12" t="s">
        <v>1472</v>
      </c>
      <c r="F155" s="17">
        <v>0.005</v>
      </c>
      <c r="G155" s="49" t="s">
        <v>7</v>
      </c>
      <c r="H155" s="37">
        <v>550</v>
      </c>
      <c r="J155" s="102"/>
      <c r="K155" s="102"/>
    </row>
    <row r="156" spans="1:11" ht="15.75" customHeight="1">
      <c r="A156" s="142"/>
      <c r="B156" s="136"/>
      <c r="C156" s="136"/>
      <c r="D156" s="139"/>
      <c r="E156" s="12" t="s">
        <v>1473</v>
      </c>
      <c r="F156" s="17">
        <v>0.005</v>
      </c>
      <c r="G156" s="49" t="s">
        <v>7</v>
      </c>
      <c r="H156" s="37">
        <v>550</v>
      </c>
      <c r="J156" s="102"/>
      <c r="K156" s="102"/>
    </row>
    <row r="157" spans="1:11" ht="15.75" customHeight="1">
      <c r="A157" s="142"/>
      <c r="B157" s="136"/>
      <c r="C157" s="136"/>
      <c r="D157" s="139"/>
      <c r="E157" s="12" t="s">
        <v>1474</v>
      </c>
      <c r="F157" s="17">
        <v>0.015</v>
      </c>
      <c r="G157" s="49" t="s">
        <v>7</v>
      </c>
      <c r="H157" s="37">
        <v>550</v>
      </c>
      <c r="J157" s="102"/>
      <c r="K157" s="102"/>
    </row>
    <row r="158" spans="1:11" ht="15.75" customHeight="1">
      <c r="A158" s="142"/>
      <c r="B158" s="136"/>
      <c r="C158" s="136"/>
      <c r="D158" s="139"/>
      <c r="E158" s="12" t="s">
        <v>1475</v>
      </c>
      <c r="F158" s="17">
        <v>0.005</v>
      </c>
      <c r="G158" s="49" t="s">
        <v>7</v>
      </c>
      <c r="H158" s="37">
        <v>550</v>
      </c>
      <c r="J158" s="102"/>
      <c r="K158" s="102"/>
    </row>
    <row r="159" spans="1:11" ht="15.75" customHeight="1">
      <c r="A159" s="142"/>
      <c r="B159" s="136"/>
      <c r="C159" s="136"/>
      <c r="D159" s="139"/>
      <c r="E159" s="12" t="s">
        <v>1476</v>
      </c>
      <c r="F159" s="17">
        <v>0.015</v>
      </c>
      <c r="G159" s="49" t="s">
        <v>7</v>
      </c>
      <c r="H159" s="37">
        <v>550</v>
      </c>
      <c r="J159" s="102"/>
      <c r="K159" s="102"/>
    </row>
    <row r="160" spans="1:11" ht="15.75" customHeight="1">
      <c r="A160" s="142"/>
      <c r="B160" s="136"/>
      <c r="C160" s="136"/>
      <c r="D160" s="139"/>
      <c r="E160" s="12" t="s">
        <v>1477</v>
      </c>
      <c r="F160" s="17">
        <v>0.005</v>
      </c>
      <c r="G160" s="49" t="s">
        <v>7</v>
      </c>
      <c r="H160" s="37">
        <v>550</v>
      </c>
      <c r="J160" s="102"/>
      <c r="K160" s="102"/>
    </row>
    <row r="161" spans="1:11" ht="15.75" customHeight="1">
      <c r="A161" s="142"/>
      <c r="B161" s="136"/>
      <c r="C161" s="136"/>
      <c r="D161" s="139"/>
      <c r="E161" s="35" t="s">
        <v>1478</v>
      </c>
      <c r="F161" s="103">
        <v>0.005</v>
      </c>
      <c r="G161" s="49" t="s">
        <v>7</v>
      </c>
      <c r="H161" s="37">
        <v>550</v>
      </c>
      <c r="J161" s="102"/>
      <c r="K161" s="102"/>
    </row>
    <row r="162" spans="1:11" ht="15.75" customHeight="1">
      <c r="A162" s="142"/>
      <c r="B162" s="136"/>
      <c r="C162" s="136"/>
      <c r="D162" s="139"/>
      <c r="E162" s="12" t="s">
        <v>1479</v>
      </c>
      <c r="F162" s="17">
        <v>0.015</v>
      </c>
      <c r="G162" s="49" t="s">
        <v>7</v>
      </c>
      <c r="H162" s="37">
        <v>550</v>
      </c>
      <c r="J162" s="102"/>
      <c r="K162" s="102"/>
    </row>
    <row r="163" spans="1:11" ht="15.75" customHeight="1">
      <c r="A163" s="142"/>
      <c r="B163" s="136"/>
      <c r="C163" s="136"/>
      <c r="D163" s="139"/>
      <c r="E163" s="12" t="s">
        <v>1480</v>
      </c>
      <c r="F163" s="17">
        <v>0.015</v>
      </c>
      <c r="G163" s="49" t="s">
        <v>7</v>
      </c>
      <c r="H163" s="37">
        <v>550</v>
      </c>
      <c r="J163" s="102"/>
      <c r="K163" s="102"/>
    </row>
    <row r="164" spans="1:11" ht="15.75" customHeight="1">
      <c r="A164" s="142"/>
      <c r="B164" s="136"/>
      <c r="C164" s="136"/>
      <c r="D164" s="139"/>
      <c r="E164" s="12" t="s">
        <v>1481</v>
      </c>
      <c r="F164" s="17">
        <v>0.005</v>
      </c>
      <c r="G164" s="49" t="s">
        <v>7</v>
      </c>
      <c r="H164" s="37">
        <v>550</v>
      </c>
      <c r="J164" s="102"/>
      <c r="K164" s="102"/>
    </row>
    <row r="165" spans="1:11" ht="15.75" customHeight="1">
      <c r="A165" s="142"/>
      <c r="B165" s="136"/>
      <c r="C165" s="136"/>
      <c r="D165" s="139"/>
      <c r="E165" s="12" t="s">
        <v>1482</v>
      </c>
      <c r="F165" s="17">
        <v>0.015</v>
      </c>
      <c r="G165" s="49" t="s">
        <v>7</v>
      </c>
      <c r="H165" s="37">
        <v>550</v>
      </c>
      <c r="J165" s="102"/>
      <c r="K165" s="102"/>
    </row>
    <row r="166" spans="1:11" ht="15.75" customHeight="1">
      <c r="A166" s="142"/>
      <c r="B166" s="136"/>
      <c r="C166" s="136"/>
      <c r="D166" s="139"/>
      <c r="E166" s="12" t="s">
        <v>1483</v>
      </c>
      <c r="F166" s="17">
        <v>0.005</v>
      </c>
      <c r="G166" s="49" t="s">
        <v>7</v>
      </c>
      <c r="H166" s="37">
        <v>550</v>
      </c>
      <c r="J166" s="102"/>
      <c r="K166" s="102"/>
    </row>
    <row r="167" spans="1:11" ht="15.75" customHeight="1">
      <c r="A167" s="142"/>
      <c r="B167" s="136"/>
      <c r="C167" s="136"/>
      <c r="D167" s="139"/>
      <c r="E167" s="12" t="s">
        <v>1484</v>
      </c>
      <c r="F167" s="17">
        <v>0.005</v>
      </c>
      <c r="G167" s="49" t="s">
        <v>7</v>
      </c>
      <c r="H167" s="37">
        <v>550</v>
      </c>
      <c r="J167" s="102"/>
      <c r="K167" s="102"/>
    </row>
    <row r="168" spans="1:11" ht="15.75" customHeight="1">
      <c r="A168" s="142"/>
      <c r="B168" s="136"/>
      <c r="C168" s="136"/>
      <c r="D168" s="139"/>
      <c r="E168" s="35" t="s">
        <v>1485</v>
      </c>
      <c r="F168" s="103">
        <v>0.005</v>
      </c>
      <c r="G168" s="49" t="s">
        <v>7</v>
      </c>
      <c r="H168" s="37">
        <v>550</v>
      </c>
      <c r="J168" s="102"/>
      <c r="K168" s="102"/>
    </row>
    <row r="169" spans="1:11" ht="15.75" customHeight="1">
      <c r="A169" s="142"/>
      <c r="B169" s="136"/>
      <c r="C169" s="136"/>
      <c r="D169" s="139"/>
      <c r="E169" s="12" t="s">
        <v>1486</v>
      </c>
      <c r="F169" s="17">
        <v>0.005</v>
      </c>
      <c r="G169" s="49" t="s">
        <v>7</v>
      </c>
      <c r="H169" s="37">
        <v>550</v>
      </c>
      <c r="J169" s="102"/>
      <c r="K169" s="102"/>
    </row>
    <row r="170" spans="1:11" ht="15.75" customHeight="1">
      <c r="A170" s="142"/>
      <c r="B170" s="136"/>
      <c r="C170" s="136"/>
      <c r="D170" s="139"/>
      <c r="E170" s="12" t="s">
        <v>1487</v>
      </c>
      <c r="F170" s="17">
        <v>0.038</v>
      </c>
      <c r="G170" s="49" t="s">
        <v>7</v>
      </c>
      <c r="H170" s="14">
        <v>89923.03</v>
      </c>
      <c r="J170" s="102"/>
      <c r="K170" s="102"/>
    </row>
    <row r="171" spans="1:11" ht="15.75" customHeight="1">
      <c r="A171" s="142"/>
      <c r="B171" s="136"/>
      <c r="C171" s="136"/>
      <c r="D171" s="139"/>
      <c r="E171" s="12" t="s">
        <v>1488</v>
      </c>
      <c r="F171" s="17">
        <v>0.015</v>
      </c>
      <c r="G171" s="49" t="s">
        <v>7</v>
      </c>
      <c r="H171" s="37">
        <v>550</v>
      </c>
      <c r="J171" s="102"/>
      <c r="K171" s="102"/>
    </row>
    <row r="172" spans="1:11" ht="15.75" customHeight="1">
      <c r="A172" s="142"/>
      <c r="B172" s="136"/>
      <c r="C172" s="136"/>
      <c r="D172" s="139"/>
      <c r="E172" s="35" t="s">
        <v>1489</v>
      </c>
      <c r="F172" s="103">
        <v>0.015</v>
      </c>
      <c r="G172" s="49" t="s">
        <v>7</v>
      </c>
      <c r="H172" s="37">
        <v>550</v>
      </c>
      <c r="J172" s="102"/>
      <c r="K172" s="102"/>
    </row>
    <row r="173" spans="1:11" ht="15.75" customHeight="1">
      <c r="A173" s="143"/>
      <c r="B173" s="137"/>
      <c r="C173" s="137"/>
      <c r="D173" s="140"/>
      <c r="E173" s="12" t="s">
        <v>24</v>
      </c>
      <c r="F173" s="17">
        <v>0.015</v>
      </c>
      <c r="G173" s="49" t="s">
        <v>7</v>
      </c>
      <c r="H173" s="100">
        <v>550</v>
      </c>
      <c r="J173" s="102"/>
      <c r="K173" s="102"/>
    </row>
    <row r="174" spans="1:11" ht="15.75" customHeight="1">
      <c r="A174" s="12">
        <v>24</v>
      </c>
      <c r="B174" s="35" t="s">
        <v>84</v>
      </c>
      <c r="C174" s="35" t="s">
        <v>53</v>
      </c>
      <c r="D174" s="34">
        <v>1</v>
      </c>
      <c r="E174" s="12" t="s">
        <v>1490</v>
      </c>
      <c r="F174" s="17">
        <v>0.005</v>
      </c>
      <c r="G174" s="49" t="s">
        <v>7</v>
      </c>
      <c r="H174" s="14">
        <v>550</v>
      </c>
      <c r="J174" s="102"/>
      <c r="K174" s="102"/>
    </row>
    <row r="175" spans="1:11" ht="15.75" customHeight="1">
      <c r="A175" s="141">
        <v>25</v>
      </c>
      <c r="B175" s="135" t="s">
        <v>205</v>
      </c>
      <c r="C175" s="135" t="s">
        <v>53</v>
      </c>
      <c r="D175" s="138">
        <v>50</v>
      </c>
      <c r="E175" s="12" t="s">
        <v>1491</v>
      </c>
      <c r="F175" s="17">
        <v>0.005</v>
      </c>
      <c r="G175" s="49" t="s">
        <v>7</v>
      </c>
      <c r="H175" s="37">
        <v>550</v>
      </c>
      <c r="J175" s="102"/>
      <c r="K175" s="102"/>
    </row>
    <row r="176" spans="1:11" ht="15.75" customHeight="1">
      <c r="A176" s="142"/>
      <c r="B176" s="136"/>
      <c r="C176" s="136"/>
      <c r="D176" s="139"/>
      <c r="E176" s="12" t="s">
        <v>1492</v>
      </c>
      <c r="F176" s="17">
        <v>0.005</v>
      </c>
      <c r="G176" s="49" t="s">
        <v>7</v>
      </c>
      <c r="H176" s="37">
        <v>550</v>
      </c>
      <c r="J176" s="102"/>
      <c r="K176" s="102"/>
    </row>
    <row r="177" spans="1:11" ht="15.75" customHeight="1">
      <c r="A177" s="142"/>
      <c r="B177" s="136"/>
      <c r="C177" s="136"/>
      <c r="D177" s="139"/>
      <c r="E177" s="12" t="s">
        <v>1493</v>
      </c>
      <c r="F177" s="17">
        <v>0.005</v>
      </c>
      <c r="G177" s="49" t="s">
        <v>7</v>
      </c>
      <c r="H177" s="37">
        <v>550</v>
      </c>
      <c r="J177" s="102"/>
      <c r="K177" s="102"/>
    </row>
    <row r="178" spans="1:11" ht="15.75" customHeight="1">
      <c r="A178" s="142"/>
      <c r="B178" s="136"/>
      <c r="C178" s="136"/>
      <c r="D178" s="139"/>
      <c r="E178" s="35" t="s">
        <v>1494</v>
      </c>
      <c r="F178" s="103">
        <v>0.015</v>
      </c>
      <c r="G178" s="49" t="s">
        <v>7</v>
      </c>
      <c r="H178" s="37">
        <v>550</v>
      </c>
      <c r="J178" s="102"/>
      <c r="K178" s="102"/>
    </row>
    <row r="179" spans="1:11" ht="15.75" customHeight="1">
      <c r="A179" s="142"/>
      <c r="B179" s="136"/>
      <c r="C179" s="136"/>
      <c r="D179" s="139"/>
      <c r="E179" s="12" t="s">
        <v>1495</v>
      </c>
      <c r="F179" s="17">
        <v>0.005</v>
      </c>
      <c r="G179" s="49" t="s">
        <v>7</v>
      </c>
      <c r="H179" s="37">
        <v>550</v>
      </c>
      <c r="J179" s="102"/>
      <c r="K179" s="102"/>
    </row>
    <row r="180" spans="1:11" ht="15.75" customHeight="1">
      <c r="A180" s="142"/>
      <c r="B180" s="136"/>
      <c r="C180" s="136"/>
      <c r="D180" s="139"/>
      <c r="E180" s="12" t="s">
        <v>1496</v>
      </c>
      <c r="F180" s="17">
        <v>0.005</v>
      </c>
      <c r="G180" s="49" t="s">
        <v>7</v>
      </c>
      <c r="H180" s="37">
        <v>550</v>
      </c>
      <c r="J180" s="102"/>
      <c r="K180" s="102"/>
    </row>
    <row r="181" spans="1:11" ht="15.75" customHeight="1">
      <c r="A181" s="142"/>
      <c r="B181" s="136"/>
      <c r="C181" s="136"/>
      <c r="D181" s="139"/>
      <c r="E181" s="12" t="s">
        <v>1497</v>
      </c>
      <c r="F181" s="17">
        <v>0.005</v>
      </c>
      <c r="G181" s="49" t="s">
        <v>7</v>
      </c>
      <c r="H181" s="37">
        <v>550</v>
      </c>
      <c r="J181" s="102"/>
      <c r="K181" s="102"/>
    </row>
    <row r="182" spans="1:11" ht="15.75" customHeight="1">
      <c r="A182" s="142"/>
      <c r="B182" s="136"/>
      <c r="C182" s="136"/>
      <c r="D182" s="139"/>
      <c r="E182" s="12" t="s">
        <v>1498</v>
      </c>
      <c r="F182" s="17">
        <v>0.005</v>
      </c>
      <c r="G182" s="49" t="s">
        <v>7</v>
      </c>
      <c r="H182" s="37">
        <v>550</v>
      </c>
      <c r="J182" s="102"/>
      <c r="K182" s="102"/>
    </row>
    <row r="183" spans="1:11" ht="15.75" customHeight="1">
      <c r="A183" s="142"/>
      <c r="B183" s="136"/>
      <c r="C183" s="136"/>
      <c r="D183" s="139"/>
      <c r="E183" s="12" t="s">
        <v>1499</v>
      </c>
      <c r="F183" s="17">
        <v>0.005</v>
      </c>
      <c r="G183" s="49" t="s">
        <v>7</v>
      </c>
      <c r="H183" s="37">
        <v>550</v>
      </c>
      <c r="J183" s="102"/>
      <c r="K183" s="102"/>
    </row>
    <row r="184" spans="1:11" ht="15.75" customHeight="1">
      <c r="A184" s="142"/>
      <c r="B184" s="136"/>
      <c r="C184" s="136"/>
      <c r="D184" s="139"/>
      <c r="E184" s="35" t="s">
        <v>1500</v>
      </c>
      <c r="F184" s="103">
        <v>0.005</v>
      </c>
      <c r="G184" s="49" t="s">
        <v>7</v>
      </c>
      <c r="H184" s="37">
        <v>550</v>
      </c>
      <c r="J184" s="102"/>
      <c r="K184" s="102"/>
    </row>
    <row r="185" spans="1:11" ht="15.75" customHeight="1">
      <c r="A185" s="142"/>
      <c r="B185" s="136"/>
      <c r="C185" s="136"/>
      <c r="D185" s="139"/>
      <c r="E185" s="12" t="s">
        <v>1501</v>
      </c>
      <c r="F185" s="17">
        <v>0.005</v>
      </c>
      <c r="G185" s="49" t="s">
        <v>7</v>
      </c>
      <c r="H185" s="37">
        <v>550</v>
      </c>
      <c r="J185" s="102"/>
      <c r="K185" s="102"/>
    </row>
    <row r="186" spans="1:11" ht="15.75" customHeight="1">
      <c r="A186" s="142"/>
      <c r="B186" s="136"/>
      <c r="C186" s="136"/>
      <c r="D186" s="139"/>
      <c r="E186" s="12" t="s">
        <v>1502</v>
      </c>
      <c r="F186" s="17">
        <v>0.005</v>
      </c>
      <c r="G186" s="49" t="s">
        <v>7</v>
      </c>
      <c r="H186" s="37">
        <v>550</v>
      </c>
      <c r="J186" s="102"/>
      <c r="K186" s="102"/>
    </row>
    <row r="187" spans="1:11" ht="15.75" customHeight="1">
      <c r="A187" s="142"/>
      <c r="B187" s="136"/>
      <c r="C187" s="136"/>
      <c r="D187" s="139"/>
      <c r="E187" s="12" t="s">
        <v>1503</v>
      </c>
      <c r="F187" s="17">
        <v>0.005</v>
      </c>
      <c r="G187" s="49" t="s">
        <v>7</v>
      </c>
      <c r="H187" s="37">
        <v>550</v>
      </c>
      <c r="J187" s="102"/>
      <c r="K187" s="102"/>
    </row>
    <row r="188" spans="1:11" ht="15.75" customHeight="1">
      <c r="A188" s="142"/>
      <c r="B188" s="136"/>
      <c r="C188" s="136"/>
      <c r="D188" s="139"/>
      <c r="E188" s="35" t="s">
        <v>1504</v>
      </c>
      <c r="F188" s="103">
        <v>0.005</v>
      </c>
      <c r="G188" s="49" t="s">
        <v>7</v>
      </c>
      <c r="H188" s="37">
        <v>550</v>
      </c>
      <c r="J188" s="102"/>
      <c r="K188" s="102"/>
    </row>
    <row r="189" spans="1:11" ht="15.75" customHeight="1">
      <c r="A189" s="142"/>
      <c r="B189" s="136"/>
      <c r="C189" s="136"/>
      <c r="D189" s="139"/>
      <c r="E189" s="35" t="s">
        <v>1505</v>
      </c>
      <c r="F189" s="103">
        <v>0.005</v>
      </c>
      <c r="G189" s="49" t="s">
        <v>7</v>
      </c>
      <c r="H189" s="37">
        <v>550</v>
      </c>
      <c r="J189" s="102"/>
      <c r="K189" s="102"/>
    </row>
    <row r="190" spans="1:11" ht="15.75" customHeight="1">
      <c r="A190" s="142"/>
      <c r="B190" s="136"/>
      <c r="C190" s="136"/>
      <c r="D190" s="139"/>
      <c r="E190" s="12" t="s">
        <v>1506</v>
      </c>
      <c r="F190" s="17">
        <v>0.005</v>
      </c>
      <c r="G190" s="49" t="s">
        <v>7</v>
      </c>
      <c r="H190" s="37">
        <v>550</v>
      </c>
      <c r="J190" s="102"/>
      <c r="K190" s="102"/>
    </row>
    <row r="191" spans="1:11" ht="15.75" customHeight="1">
      <c r="A191" s="142"/>
      <c r="B191" s="136"/>
      <c r="C191" s="136"/>
      <c r="D191" s="139"/>
      <c r="E191" s="12" t="s">
        <v>1507</v>
      </c>
      <c r="F191" s="17">
        <v>0.005</v>
      </c>
      <c r="G191" s="49" t="s">
        <v>7</v>
      </c>
      <c r="H191" s="37">
        <v>550</v>
      </c>
      <c r="J191" s="102"/>
      <c r="K191" s="102"/>
    </row>
    <row r="192" spans="1:11" ht="15.75" customHeight="1">
      <c r="A192" s="142"/>
      <c r="B192" s="136"/>
      <c r="C192" s="136"/>
      <c r="D192" s="139"/>
      <c r="E192" s="12" t="s">
        <v>1508</v>
      </c>
      <c r="F192" s="17">
        <v>0.005</v>
      </c>
      <c r="G192" s="49" t="s">
        <v>7</v>
      </c>
      <c r="H192" s="37">
        <v>550</v>
      </c>
      <c r="J192" s="102"/>
      <c r="K192" s="102"/>
    </row>
    <row r="193" spans="1:11" ht="15.75" customHeight="1">
      <c r="A193" s="142"/>
      <c r="B193" s="136"/>
      <c r="C193" s="136"/>
      <c r="D193" s="139"/>
      <c r="E193" s="12" t="s">
        <v>1509</v>
      </c>
      <c r="F193" s="17">
        <v>0.005</v>
      </c>
      <c r="G193" s="49" t="s">
        <v>7</v>
      </c>
      <c r="H193" s="37">
        <v>550</v>
      </c>
      <c r="J193" s="102"/>
      <c r="K193" s="102"/>
    </row>
    <row r="194" spans="1:11" ht="15.75" customHeight="1">
      <c r="A194" s="142"/>
      <c r="B194" s="136"/>
      <c r="C194" s="136"/>
      <c r="D194" s="139"/>
      <c r="E194" s="12" t="s">
        <v>1510</v>
      </c>
      <c r="F194" s="17">
        <v>0.015</v>
      </c>
      <c r="G194" s="49" t="s">
        <v>7</v>
      </c>
      <c r="H194" s="37">
        <v>550</v>
      </c>
      <c r="J194" s="102"/>
      <c r="K194" s="102"/>
    </row>
    <row r="195" spans="1:11" ht="15.75" customHeight="1">
      <c r="A195" s="142"/>
      <c r="B195" s="136"/>
      <c r="C195" s="136"/>
      <c r="D195" s="139"/>
      <c r="E195" s="12" t="s">
        <v>1511</v>
      </c>
      <c r="F195" s="17">
        <v>0.005</v>
      </c>
      <c r="G195" s="49" t="s">
        <v>7</v>
      </c>
      <c r="H195" s="37">
        <v>550</v>
      </c>
      <c r="J195" s="102"/>
      <c r="K195" s="102"/>
    </row>
    <row r="196" spans="1:11" ht="15.75" customHeight="1">
      <c r="A196" s="142"/>
      <c r="B196" s="136"/>
      <c r="C196" s="136"/>
      <c r="D196" s="139"/>
      <c r="E196" s="12" t="s">
        <v>1512</v>
      </c>
      <c r="F196" s="17">
        <v>0.005</v>
      </c>
      <c r="G196" s="49" t="s">
        <v>7</v>
      </c>
      <c r="H196" s="37">
        <v>550</v>
      </c>
      <c r="J196" s="102"/>
      <c r="K196" s="102"/>
    </row>
    <row r="197" spans="1:11" ht="15.75" customHeight="1">
      <c r="A197" s="142"/>
      <c r="B197" s="136"/>
      <c r="C197" s="136"/>
      <c r="D197" s="139"/>
      <c r="E197" s="12" t="s">
        <v>1513</v>
      </c>
      <c r="F197" s="17">
        <v>0.015</v>
      </c>
      <c r="G197" s="49" t="s">
        <v>7</v>
      </c>
      <c r="H197" s="37">
        <v>550</v>
      </c>
      <c r="J197" s="102"/>
      <c r="K197" s="102"/>
    </row>
    <row r="198" spans="1:11" ht="15.75" customHeight="1">
      <c r="A198" s="142"/>
      <c r="B198" s="136"/>
      <c r="C198" s="136"/>
      <c r="D198" s="139"/>
      <c r="E198" s="12" t="s">
        <v>1514</v>
      </c>
      <c r="F198" s="17">
        <v>0.005</v>
      </c>
      <c r="G198" s="49" t="s">
        <v>7</v>
      </c>
      <c r="H198" s="37">
        <v>550</v>
      </c>
      <c r="J198" s="102"/>
      <c r="K198" s="102"/>
    </row>
    <row r="199" spans="1:11" ht="15.75" customHeight="1">
      <c r="A199" s="142"/>
      <c r="B199" s="136"/>
      <c r="C199" s="136"/>
      <c r="D199" s="139"/>
      <c r="E199" s="12" t="s">
        <v>1515</v>
      </c>
      <c r="F199" s="17">
        <v>0.005</v>
      </c>
      <c r="G199" s="49" t="s">
        <v>7</v>
      </c>
      <c r="H199" s="37">
        <v>550</v>
      </c>
      <c r="J199" s="102"/>
      <c r="K199" s="102"/>
    </row>
    <row r="200" spans="1:11" ht="15.75" customHeight="1">
      <c r="A200" s="142"/>
      <c r="B200" s="136"/>
      <c r="C200" s="136"/>
      <c r="D200" s="139"/>
      <c r="E200" s="12" t="s">
        <v>1516</v>
      </c>
      <c r="F200" s="17">
        <v>0.005</v>
      </c>
      <c r="G200" s="49" t="s">
        <v>7</v>
      </c>
      <c r="H200" s="37">
        <v>550</v>
      </c>
      <c r="J200" s="102"/>
      <c r="K200" s="102"/>
    </row>
    <row r="201" spans="1:11" ht="15.75" customHeight="1">
      <c r="A201" s="142"/>
      <c r="B201" s="136"/>
      <c r="C201" s="136"/>
      <c r="D201" s="139"/>
      <c r="E201" s="12" t="s">
        <v>1517</v>
      </c>
      <c r="F201" s="17">
        <v>0.005</v>
      </c>
      <c r="G201" s="49" t="s">
        <v>7</v>
      </c>
      <c r="H201" s="37">
        <v>550</v>
      </c>
      <c r="J201" s="102"/>
      <c r="K201" s="102"/>
    </row>
    <row r="202" spans="1:11" ht="15.75" customHeight="1">
      <c r="A202" s="142"/>
      <c r="B202" s="136"/>
      <c r="C202" s="136"/>
      <c r="D202" s="139"/>
      <c r="E202" s="12" t="s">
        <v>1518</v>
      </c>
      <c r="F202" s="17">
        <v>0.005</v>
      </c>
      <c r="G202" s="49" t="s">
        <v>7</v>
      </c>
      <c r="H202" s="37">
        <v>550</v>
      </c>
      <c r="J202" s="102"/>
      <c r="K202" s="102"/>
    </row>
    <row r="203" spans="1:11" ht="15.75" customHeight="1">
      <c r="A203" s="142"/>
      <c r="B203" s="136"/>
      <c r="C203" s="136"/>
      <c r="D203" s="139"/>
      <c r="E203" s="12" t="s">
        <v>1519</v>
      </c>
      <c r="F203" s="17">
        <v>0.005</v>
      </c>
      <c r="G203" s="49" t="s">
        <v>7</v>
      </c>
      <c r="H203" s="37">
        <v>550</v>
      </c>
      <c r="J203" s="102"/>
      <c r="K203" s="102"/>
    </row>
    <row r="204" spans="1:11" ht="15.75" customHeight="1">
      <c r="A204" s="142"/>
      <c r="B204" s="136"/>
      <c r="C204" s="136"/>
      <c r="D204" s="139"/>
      <c r="E204" s="12" t="s">
        <v>1520</v>
      </c>
      <c r="F204" s="17">
        <v>0.039</v>
      </c>
      <c r="G204" s="49" t="s">
        <v>7</v>
      </c>
      <c r="H204" s="14">
        <v>92289.43</v>
      </c>
      <c r="J204" s="102"/>
      <c r="K204" s="102"/>
    </row>
    <row r="205" spans="1:11" ht="15.75" customHeight="1">
      <c r="A205" s="142"/>
      <c r="B205" s="136"/>
      <c r="C205" s="136"/>
      <c r="D205" s="139"/>
      <c r="E205" s="35" t="s">
        <v>1521</v>
      </c>
      <c r="F205" s="103">
        <v>0.005</v>
      </c>
      <c r="G205" s="49" t="s">
        <v>7</v>
      </c>
      <c r="H205" s="37">
        <v>550</v>
      </c>
      <c r="J205" s="102"/>
      <c r="K205" s="102"/>
    </row>
    <row r="206" spans="1:11" ht="15.75" customHeight="1">
      <c r="A206" s="142"/>
      <c r="B206" s="136"/>
      <c r="C206" s="136"/>
      <c r="D206" s="139"/>
      <c r="E206" s="12" t="s">
        <v>1522</v>
      </c>
      <c r="F206" s="17">
        <v>0.005</v>
      </c>
      <c r="G206" s="49" t="s">
        <v>7</v>
      </c>
      <c r="H206" s="37">
        <v>550</v>
      </c>
      <c r="J206" s="102"/>
      <c r="K206" s="102"/>
    </row>
    <row r="207" spans="1:11" ht="15.75" customHeight="1">
      <c r="A207" s="142"/>
      <c r="B207" s="136"/>
      <c r="C207" s="136"/>
      <c r="D207" s="139"/>
      <c r="E207" s="12" t="s">
        <v>1523</v>
      </c>
      <c r="F207" s="17">
        <v>0.005</v>
      </c>
      <c r="G207" s="49" t="s">
        <v>7</v>
      </c>
      <c r="H207" s="37">
        <v>550</v>
      </c>
      <c r="J207" s="102"/>
      <c r="K207" s="102"/>
    </row>
    <row r="208" spans="1:11" ht="15.75" customHeight="1">
      <c r="A208" s="142"/>
      <c r="B208" s="136"/>
      <c r="C208" s="136"/>
      <c r="D208" s="139"/>
      <c r="E208" s="12" t="s">
        <v>1524</v>
      </c>
      <c r="F208" s="17">
        <v>0.005</v>
      </c>
      <c r="G208" s="49" t="s">
        <v>7</v>
      </c>
      <c r="H208" s="37">
        <v>550</v>
      </c>
      <c r="J208" s="102"/>
      <c r="K208" s="102"/>
    </row>
    <row r="209" spans="1:11" ht="15.75" customHeight="1">
      <c r="A209" s="142"/>
      <c r="B209" s="136"/>
      <c r="C209" s="136"/>
      <c r="D209" s="139"/>
      <c r="E209" s="12" t="s">
        <v>1525</v>
      </c>
      <c r="F209" s="17">
        <v>0.005</v>
      </c>
      <c r="G209" s="49" t="s">
        <v>7</v>
      </c>
      <c r="H209" s="37">
        <v>550</v>
      </c>
      <c r="J209" s="102"/>
      <c r="K209" s="102"/>
    </row>
    <row r="210" spans="1:11" ht="15.75" customHeight="1">
      <c r="A210" s="142"/>
      <c r="B210" s="136"/>
      <c r="C210" s="136"/>
      <c r="D210" s="139"/>
      <c r="E210" s="12" t="s">
        <v>1526</v>
      </c>
      <c r="F210" s="17">
        <v>0.015</v>
      </c>
      <c r="G210" s="49" t="s">
        <v>7</v>
      </c>
      <c r="H210" s="37">
        <v>550</v>
      </c>
      <c r="J210" s="102"/>
      <c r="K210" s="102"/>
    </row>
    <row r="211" spans="1:11" ht="15.75" customHeight="1">
      <c r="A211" s="142"/>
      <c r="B211" s="136"/>
      <c r="C211" s="136"/>
      <c r="D211" s="139"/>
      <c r="E211" s="12" t="s">
        <v>1527</v>
      </c>
      <c r="F211" s="17">
        <v>0.005</v>
      </c>
      <c r="G211" s="49" t="s">
        <v>7</v>
      </c>
      <c r="H211" s="37">
        <v>550</v>
      </c>
      <c r="J211" s="102"/>
      <c r="K211" s="102"/>
    </row>
    <row r="212" spans="1:11" ht="15.75" customHeight="1">
      <c r="A212" s="142"/>
      <c r="B212" s="136"/>
      <c r="C212" s="136"/>
      <c r="D212" s="139"/>
      <c r="E212" s="12" t="s">
        <v>1528</v>
      </c>
      <c r="F212" s="17">
        <v>0.005</v>
      </c>
      <c r="G212" s="49" t="s">
        <v>7</v>
      </c>
      <c r="H212" s="37">
        <v>550</v>
      </c>
      <c r="J212" s="102"/>
      <c r="K212" s="102"/>
    </row>
    <row r="213" spans="1:11" ht="15.75" customHeight="1">
      <c r="A213" s="142"/>
      <c r="B213" s="136"/>
      <c r="C213" s="136"/>
      <c r="D213" s="139"/>
      <c r="E213" s="12" t="s">
        <v>1529</v>
      </c>
      <c r="F213" s="17">
        <v>0.005</v>
      </c>
      <c r="G213" s="49" t="s">
        <v>7</v>
      </c>
      <c r="H213" s="37">
        <v>550</v>
      </c>
      <c r="J213" s="102"/>
      <c r="K213" s="102"/>
    </row>
    <row r="214" spans="1:11" ht="15.75" customHeight="1">
      <c r="A214" s="142"/>
      <c r="B214" s="136"/>
      <c r="C214" s="136"/>
      <c r="D214" s="139"/>
      <c r="E214" s="12" t="s">
        <v>1530</v>
      </c>
      <c r="F214" s="17">
        <v>0.015</v>
      </c>
      <c r="G214" s="49" t="s">
        <v>7</v>
      </c>
      <c r="H214" s="37">
        <v>550</v>
      </c>
      <c r="J214" s="102"/>
      <c r="K214" s="102"/>
    </row>
    <row r="215" spans="1:11" ht="15.75" customHeight="1">
      <c r="A215" s="142"/>
      <c r="B215" s="136"/>
      <c r="C215" s="136"/>
      <c r="D215" s="139"/>
      <c r="E215" s="12" t="s">
        <v>1531</v>
      </c>
      <c r="F215" s="17">
        <v>0.005</v>
      </c>
      <c r="G215" s="49" t="s">
        <v>7</v>
      </c>
      <c r="H215" s="37">
        <v>550</v>
      </c>
      <c r="J215" s="102"/>
      <c r="K215" s="102"/>
    </row>
    <row r="216" spans="1:11" ht="15.75" customHeight="1">
      <c r="A216" s="142"/>
      <c r="B216" s="136"/>
      <c r="C216" s="136"/>
      <c r="D216" s="139"/>
      <c r="E216" s="12" t="s">
        <v>1532</v>
      </c>
      <c r="F216" s="17">
        <v>0.005</v>
      </c>
      <c r="G216" s="49" t="s">
        <v>7</v>
      </c>
      <c r="H216" s="37">
        <v>550</v>
      </c>
      <c r="J216" s="102"/>
      <c r="K216" s="102"/>
    </row>
    <row r="217" spans="1:11" ht="15.75" customHeight="1">
      <c r="A217" s="142"/>
      <c r="B217" s="136"/>
      <c r="C217" s="136"/>
      <c r="D217" s="139"/>
      <c r="E217" s="12" t="s">
        <v>1533</v>
      </c>
      <c r="F217" s="17">
        <v>0.005</v>
      </c>
      <c r="G217" s="49" t="s">
        <v>7</v>
      </c>
      <c r="H217" s="37">
        <v>550</v>
      </c>
      <c r="J217" s="102"/>
      <c r="K217" s="102"/>
    </row>
    <row r="218" spans="1:11" ht="15.75" customHeight="1">
      <c r="A218" s="142"/>
      <c r="B218" s="136"/>
      <c r="C218" s="136"/>
      <c r="D218" s="139"/>
      <c r="E218" s="12" t="s">
        <v>1534</v>
      </c>
      <c r="F218" s="17">
        <v>0.005</v>
      </c>
      <c r="G218" s="49" t="s">
        <v>7</v>
      </c>
      <c r="H218" s="37">
        <v>550</v>
      </c>
      <c r="J218" s="102"/>
      <c r="K218" s="102"/>
    </row>
    <row r="219" spans="1:11" ht="15.75" customHeight="1">
      <c r="A219" s="142"/>
      <c r="B219" s="136"/>
      <c r="C219" s="136"/>
      <c r="D219" s="139"/>
      <c r="E219" s="12" t="s">
        <v>1535</v>
      </c>
      <c r="F219" s="17">
        <v>0.005</v>
      </c>
      <c r="G219" s="49" t="s">
        <v>7</v>
      </c>
      <c r="H219" s="37">
        <v>550</v>
      </c>
      <c r="J219" s="102"/>
      <c r="K219" s="102"/>
    </row>
    <row r="220" spans="1:11" ht="15.75" customHeight="1">
      <c r="A220" s="142"/>
      <c r="B220" s="136"/>
      <c r="C220" s="136"/>
      <c r="D220" s="139"/>
      <c r="E220" s="12" t="s">
        <v>1536</v>
      </c>
      <c r="F220" s="17">
        <v>0.015</v>
      </c>
      <c r="G220" s="49" t="s">
        <v>7</v>
      </c>
      <c r="H220" s="100">
        <v>550</v>
      </c>
      <c r="J220" s="102"/>
      <c r="K220" s="102"/>
    </row>
    <row r="221" spans="1:11" ht="15.75" customHeight="1">
      <c r="A221" s="142"/>
      <c r="B221" s="136"/>
      <c r="C221" s="136"/>
      <c r="D221" s="139"/>
      <c r="E221" s="12" t="s">
        <v>1537</v>
      </c>
      <c r="F221" s="17">
        <v>0.005</v>
      </c>
      <c r="G221" s="49" t="s">
        <v>7</v>
      </c>
      <c r="H221" s="100">
        <v>550</v>
      </c>
      <c r="J221" s="102"/>
      <c r="K221" s="102"/>
    </row>
    <row r="222" spans="1:11" ht="15.75" customHeight="1">
      <c r="A222" s="142"/>
      <c r="B222" s="136"/>
      <c r="C222" s="136"/>
      <c r="D222" s="139"/>
      <c r="E222" s="12" t="s">
        <v>1538</v>
      </c>
      <c r="F222" s="17">
        <v>0.005</v>
      </c>
      <c r="G222" s="49" t="s">
        <v>7</v>
      </c>
      <c r="H222" s="100">
        <v>550</v>
      </c>
      <c r="J222" s="102"/>
      <c r="K222" s="102"/>
    </row>
    <row r="223" spans="1:11" ht="15.75" customHeight="1">
      <c r="A223" s="142"/>
      <c r="B223" s="136"/>
      <c r="C223" s="136"/>
      <c r="D223" s="139"/>
      <c r="E223" s="12" t="s">
        <v>1539</v>
      </c>
      <c r="F223" s="17">
        <v>0.005</v>
      </c>
      <c r="G223" s="49" t="s">
        <v>7</v>
      </c>
      <c r="H223" s="100">
        <v>550</v>
      </c>
      <c r="J223" s="102"/>
      <c r="K223" s="102"/>
    </row>
    <row r="224" spans="1:11" ht="15.75" customHeight="1">
      <c r="A224" s="143"/>
      <c r="B224" s="137"/>
      <c r="C224" s="137"/>
      <c r="D224" s="140"/>
      <c r="E224" s="12" t="s">
        <v>1540</v>
      </c>
      <c r="F224" s="17">
        <v>0.005</v>
      </c>
      <c r="G224" s="49" t="s">
        <v>7</v>
      </c>
      <c r="H224" s="100">
        <v>550</v>
      </c>
      <c r="J224" s="102"/>
      <c r="K224" s="102"/>
    </row>
    <row r="225" spans="1:11" ht="15.75" customHeight="1">
      <c r="A225" s="141">
        <v>26</v>
      </c>
      <c r="B225" s="135" t="s">
        <v>93</v>
      </c>
      <c r="C225" s="135" t="s">
        <v>53</v>
      </c>
      <c r="D225" s="138">
        <v>2</v>
      </c>
      <c r="E225" s="35" t="s">
        <v>1541</v>
      </c>
      <c r="F225" s="103">
        <v>0.0356</v>
      </c>
      <c r="G225" s="49" t="s">
        <v>7</v>
      </c>
      <c r="H225" s="37">
        <v>84243.68</v>
      </c>
      <c r="J225" s="102"/>
      <c r="K225" s="102"/>
    </row>
    <row r="226" spans="1:11" ht="15.75" customHeight="1">
      <c r="A226" s="143"/>
      <c r="B226" s="137"/>
      <c r="C226" s="137"/>
      <c r="D226" s="140"/>
      <c r="E226" s="12" t="s">
        <v>1542</v>
      </c>
      <c r="F226" s="17">
        <v>0.02225</v>
      </c>
      <c r="G226" s="49" t="s">
        <v>7</v>
      </c>
      <c r="H226" s="14">
        <v>52652.3</v>
      </c>
      <c r="J226" s="102"/>
      <c r="K226" s="102"/>
    </row>
    <row r="227" spans="1:11" ht="15.75" customHeight="1">
      <c r="A227" s="141">
        <v>28</v>
      </c>
      <c r="B227" s="135" t="s">
        <v>98</v>
      </c>
      <c r="C227" s="135" t="s">
        <v>12</v>
      </c>
      <c r="D227" s="138">
        <v>8</v>
      </c>
      <c r="E227" s="12" t="s">
        <v>1543</v>
      </c>
      <c r="F227" s="17">
        <v>0.005</v>
      </c>
      <c r="G227" s="49" t="s">
        <v>7</v>
      </c>
      <c r="H227" s="14">
        <v>550</v>
      </c>
      <c r="J227" s="102"/>
      <c r="K227" s="102"/>
    </row>
    <row r="228" spans="1:11" ht="15.75" customHeight="1">
      <c r="A228" s="142"/>
      <c r="B228" s="136"/>
      <c r="C228" s="136"/>
      <c r="D228" s="139"/>
      <c r="E228" s="12" t="s">
        <v>1544</v>
      </c>
      <c r="F228" s="17">
        <v>0.013</v>
      </c>
      <c r="G228" s="49" t="s">
        <v>7</v>
      </c>
      <c r="H228" s="14">
        <v>550</v>
      </c>
      <c r="J228" s="102"/>
      <c r="K228" s="102"/>
    </row>
    <row r="229" spans="1:11" ht="15.75" customHeight="1">
      <c r="A229" s="142"/>
      <c r="B229" s="136"/>
      <c r="C229" s="136"/>
      <c r="D229" s="139"/>
      <c r="E229" s="12" t="s">
        <v>1545</v>
      </c>
      <c r="F229" s="17">
        <v>0.015</v>
      </c>
      <c r="G229" s="49" t="s">
        <v>7</v>
      </c>
      <c r="H229" s="14">
        <v>550</v>
      </c>
      <c r="J229" s="102"/>
      <c r="K229" s="102"/>
    </row>
    <row r="230" spans="1:11" ht="15.75" customHeight="1">
      <c r="A230" s="142"/>
      <c r="B230" s="136"/>
      <c r="C230" s="136"/>
      <c r="D230" s="139"/>
      <c r="E230" s="12" t="s">
        <v>1546</v>
      </c>
      <c r="F230" s="17">
        <v>0.005</v>
      </c>
      <c r="G230" s="49" t="s">
        <v>7</v>
      </c>
      <c r="H230" s="14">
        <v>550</v>
      </c>
      <c r="J230" s="102"/>
      <c r="K230" s="102"/>
    </row>
    <row r="231" spans="1:11" ht="15.75" customHeight="1">
      <c r="A231" s="142"/>
      <c r="B231" s="136"/>
      <c r="C231" s="136"/>
      <c r="D231" s="139"/>
      <c r="E231" s="12" t="s">
        <v>1547</v>
      </c>
      <c r="F231" s="17">
        <v>0.005</v>
      </c>
      <c r="G231" s="49" t="s">
        <v>7</v>
      </c>
      <c r="H231" s="14">
        <v>550</v>
      </c>
      <c r="J231" s="102"/>
      <c r="K231" s="102"/>
    </row>
    <row r="232" spans="1:11" ht="15.75" customHeight="1">
      <c r="A232" s="142"/>
      <c r="B232" s="136"/>
      <c r="C232" s="136"/>
      <c r="D232" s="139"/>
      <c r="E232" s="12" t="s">
        <v>1548</v>
      </c>
      <c r="F232" s="17">
        <v>0.005</v>
      </c>
      <c r="G232" s="49" t="s">
        <v>7</v>
      </c>
      <c r="H232" s="14">
        <v>550</v>
      </c>
      <c r="J232" s="102"/>
      <c r="K232" s="102"/>
    </row>
    <row r="233" spans="1:11" ht="15.75" customHeight="1">
      <c r="A233" s="142"/>
      <c r="B233" s="136"/>
      <c r="C233" s="136"/>
      <c r="D233" s="139"/>
      <c r="E233" s="12" t="s">
        <v>1549</v>
      </c>
      <c r="F233" s="17">
        <v>0.015</v>
      </c>
      <c r="G233" s="49" t="s">
        <v>7</v>
      </c>
      <c r="H233" s="14">
        <v>550</v>
      </c>
      <c r="J233" s="102"/>
      <c r="K233" s="102"/>
    </row>
    <row r="234" spans="1:11" ht="15.75" customHeight="1">
      <c r="A234" s="143"/>
      <c r="B234" s="137"/>
      <c r="C234" s="137"/>
      <c r="D234" s="140"/>
      <c r="E234" s="12" t="s">
        <v>1550</v>
      </c>
      <c r="F234" s="17">
        <v>0.015</v>
      </c>
      <c r="G234" s="49" t="s">
        <v>7</v>
      </c>
      <c r="H234" s="14">
        <v>550</v>
      </c>
      <c r="J234" s="102"/>
      <c r="K234" s="102"/>
    </row>
    <row r="235" spans="1:11" ht="15.75" customHeight="1">
      <c r="A235" s="12">
        <v>31</v>
      </c>
      <c r="B235" s="35" t="s">
        <v>108</v>
      </c>
      <c r="C235" s="35" t="s">
        <v>53</v>
      </c>
      <c r="D235" s="34">
        <v>1</v>
      </c>
      <c r="E235" s="12" t="s">
        <v>1551</v>
      </c>
      <c r="F235" s="17">
        <v>0.005</v>
      </c>
      <c r="G235" s="49" t="s">
        <v>7</v>
      </c>
      <c r="H235" s="14">
        <v>550</v>
      </c>
      <c r="J235" s="102"/>
      <c r="K235" s="102"/>
    </row>
    <row r="236" spans="1:11" ht="15.75" customHeight="1">
      <c r="A236" s="141">
        <v>32</v>
      </c>
      <c r="B236" s="135" t="s">
        <v>112</v>
      </c>
      <c r="C236" s="135" t="s">
        <v>53</v>
      </c>
      <c r="D236" s="138">
        <v>4</v>
      </c>
      <c r="E236" s="12" t="s">
        <v>1552</v>
      </c>
      <c r="F236" s="17">
        <v>0.005</v>
      </c>
      <c r="G236" s="49" t="s">
        <v>7</v>
      </c>
      <c r="H236" s="14">
        <v>550</v>
      </c>
      <c r="J236" s="102"/>
      <c r="K236" s="102"/>
    </row>
    <row r="237" spans="1:11" ht="15.75" customHeight="1">
      <c r="A237" s="142"/>
      <c r="B237" s="136"/>
      <c r="C237" s="136"/>
      <c r="D237" s="139"/>
      <c r="E237" s="12" t="s">
        <v>1553</v>
      </c>
      <c r="F237" s="17">
        <v>0.015</v>
      </c>
      <c r="G237" s="49" t="s">
        <v>7</v>
      </c>
      <c r="H237" s="14">
        <v>550</v>
      </c>
      <c r="J237" s="102"/>
      <c r="K237" s="102"/>
    </row>
    <row r="238" spans="1:11" ht="15.75" customHeight="1">
      <c r="A238" s="142"/>
      <c r="B238" s="136"/>
      <c r="C238" s="136"/>
      <c r="D238" s="139"/>
      <c r="E238" s="12" t="s">
        <v>1554</v>
      </c>
      <c r="F238" s="17">
        <v>0.005</v>
      </c>
      <c r="G238" s="49" t="s">
        <v>7</v>
      </c>
      <c r="H238" s="14">
        <v>550</v>
      </c>
      <c r="J238" s="102"/>
      <c r="K238" s="102"/>
    </row>
    <row r="239" spans="1:11" ht="15.75" customHeight="1">
      <c r="A239" s="143"/>
      <c r="B239" s="137"/>
      <c r="C239" s="137"/>
      <c r="D239" s="140"/>
      <c r="E239" s="12" t="s">
        <v>1555</v>
      </c>
      <c r="F239" s="17">
        <v>0.005</v>
      </c>
      <c r="G239" s="49" t="s">
        <v>7</v>
      </c>
      <c r="H239" s="14">
        <v>550</v>
      </c>
      <c r="J239" s="102"/>
      <c r="K239" s="102"/>
    </row>
    <row r="240" spans="1:11" ht="15.75" customHeight="1">
      <c r="A240" s="12">
        <v>34</v>
      </c>
      <c r="B240" s="35" t="s">
        <v>432</v>
      </c>
      <c r="C240" s="35" t="s">
        <v>53</v>
      </c>
      <c r="D240" s="34">
        <v>1</v>
      </c>
      <c r="E240" s="12" t="s">
        <v>1556</v>
      </c>
      <c r="F240" s="103">
        <v>0.00015</v>
      </c>
      <c r="G240" s="49" t="s">
        <v>7</v>
      </c>
      <c r="H240" s="14">
        <v>550</v>
      </c>
      <c r="J240" s="102"/>
      <c r="K240" s="102"/>
    </row>
    <row r="241" spans="1:11" ht="15.75" customHeight="1">
      <c r="A241" s="141">
        <v>36</v>
      </c>
      <c r="B241" s="135" t="s">
        <v>307</v>
      </c>
      <c r="C241" s="135" t="s">
        <v>12</v>
      </c>
      <c r="D241" s="138">
        <v>2</v>
      </c>
      <c r="E241" s="12" t="s">
        <v>1557</v>
      </c>
      <c r="F241" s="17">
        <v>0.015</v>
      </c>
      <c r="G241" s="49" t="s">
        <v>7</v>
      </c>
      <c r="H241" s="37">
        <v>550</v>
      </c>
      <c r="J241" s="102"/>
      <c r="K241" s="102"/>
    </row>
    <row r="242" spans="1:11" ht="15.75" customHeight="1">
      <c r="A242" s="143"/>
      <c r="B242" s="137"/>
      <c r="C242" s="137"/>
      <c r="D242" s="140"/>
      <c r="E242" s="12" t="s">
        <v>1558</v>
      </c>
      <c r="F242" s="17">
        <v>0.0567</v>
      </c>
      <c r="G242" s="49" t="s">
        <v>7</v>
      </c>
      <c r="H242" s="14">
        <v>134174.63</v>
      </c>
      <c r="J242" s="102"/>
      <c r="K242" s="102"/>
    </row>
    <row r="243" spans="1:11" ht="15.75" customHeight="1">
      <c r="A243" s="141">
        <v>40</v>
      </c>
      <c r="B243" s="135" t="s">
        <v>116</v>
      </c>
      <c r="C243" s="135" t="s">
        <v>117</v>
      </c>
      <c r="D243" s="138">
        <v>6</v>
      </c>
      <c r="E243" s="12" t="s">
        <v>1559</v>
      </c>
      <c r="F243" s="17">
        <v>0.005</v>
      </c>
      <c r="G243" s="49" t="s">
        <v>7</v>
      </c>
      <c r="H243" s="37">
        <v>550</v>
      </c>
      <c r="J243" s="102"/>
      <c r="K243" s="102"/>
    </row>
    <row r="244" spans="1:11" ht="15.75" customHeight="1">
      <c r="A244" s="142"/>
      <c r="B244" s="136"/>
      <c r="C244" s="136"/>
      <c r="D244" s="139"/>
      <c r="E244" s="35" t="s">
        <v>1560</v>
      </c>
      <c r="F244" s="103">
        <v>0.05</v>
      </c>
      <c r="G244" s="49" t="s">
        <v>7</v>
      </c>
      <c r="H244" s="37">
        <v>550</v>
      </c>
      <c r="J244" s="102"/>
      <c r="K244" s="102"/>
    </row>
    <row r="245" spans="1:11" ht="15.75" customHeight="1">
      <c r="A245" s="142"/>
      <c r="B245" s="136"/>
      <c r="C245" s="136"/>
      <c r="D245" s="139"/>
      <c r="E245" s="12" t="s">
        <v>1561</v>
      </c>
      <c r="F245" s="17">
        <v>0.015</v>
      </c>
      <c r="G245" s="49" t="s">
        <v>7</v>
      </c>
      <c r="H245" s="37">
        <v>550</v>
      </c>
      <c r="J245" s="102"/>
      <c r="K245" s="102"/>
    </row>
    <row r="246" spans="1:11" ht="15.75" customHeight="1">
      <c r="A246" s="142"/>
      <c r="B246" s="136"/>
      <c r="C246" s="136"/>
      <c r="D246" s="139"/>
      <c r="E246" s="12" t="s">
        <v>1562</v>
      </c>
      <c r="F246" s="17">
        <v>0.005</v>
      </c>
      <c r="G246" s="49" t="s">
        <v>7</v>
      </c>
      <c r="H246" s="37">
        <v>550</v>
      </c>
      <c r="J246" s="102"/>
      <c r="K246" s="102"/>
    </row>
    <row r="247" spans="1:11" ht="15.75" customHeight="1">
      <c r="A247" s="142"/>
      <c r="B247" s="136"/>
      <c r="C247" s="136"/>
      <c r="D247" s="139"/>
      <c r="E247" s="12" t="s">
        <v>1563</v>
      </c>
      <c r="F247" s="17">
        <v>0.05</v>
      </c>
      <c r="G247" s="49" t="s">
        <v>7</v>
      </c>
      <c r="H247" s="14">
        <v>69761.34</v>
      </c>
      <c r="J247" s="102"/>
      <c r="K247" s="102"/>
    </row>
    <row r="248" spans="1:11" ht="15.75" customHeight="1">
      <c r="A248" s="143"/>
      <c r="B248" s="137"/>
      <c r="C248" s="137"/>
      <c r="D248" s="140"/>
      <c r="E248" s="12" t="s">
        <v>1564</v>
      </c>
      <c r="F248" s="17">
        <v>0.00015</v>
      </c>
      <c r="G248" s="49" t="s">
        <v>7</v>
      </c>
      <c r="H248" s="37">
        <v>550</v>
      </c>
      <c r="J248" s="102"/>
      <c r="K248" s="102"/>
    </row>
    <row r="249" spans="1:8" ht="32.25" customHeight="1">
      <c r="A249" s="159" t="s">
        <v>9</v>
      </c>
      <c r="B249" s="159"/>
      <c r="C249" s="159"/>
      <c r="D249" s="159"/>
      <c r="E249" s="35" t="s">
        <v>1565</v>
      </c>
      <c r="F249" s="36">
        <f>SUM(F4:F248)</f>
        <v>4.304689999999991</v>
      </c>
      <c r="G249" s="34"/>
      <c r="H249" s="37">
        <f>SUM(H4:H248)</f>
        <v>7366278.9</v>
      </c>
    </row>
    <row r="250" ht="32.25" customHeight="1"/>
    <row r="251" ht="32.25" customHeight="1"/>
    <row r="252" ht="32.25" customHeight="1"/>
    <row r="253" ht="32.25" customHeight="1"/>
    <row r="254" ht="32.25" customHeight="1"/>
    <row r="255" ht="32.25" customHeight="1"/>
    <row r="256" ht="32.25" customHeight="1"/>
    <row r="257" ht="32.25" customHeight="1"/>
    <row r="258" ht="32.25" customHeight="1"/>
    <row r="259" ht="32.25" customHeight="1"/>
  </sheetData>
  <sheetProtection/>
  <mergeCells count="87">
    <mergeCell ref="A249:D249"/>
    <mergeCell ref="A1:H1"/>
    <mergeCell ref="A2:A3"/>
    <mergeCell ref="B2:B3"/>
    <mergeCell ref="C2:C3"/>
    <mergeCell ref="D2:D3"/>
    <mergeCell ref="E2:H2"/>
    <mergeCell ref="A4:A10"/>
    <mergeCell ref="B4:B10"/>
    <mergeCell ref="C4:C10"/>
    <mergeCell ref="D4:D10"/>
    <mergeCell ref="A12:A16"/>
    <mergeCell ref="B12:B16"/>
    <mergeCell ref="C12:C16"/>
    <mergeCell ref="D12:D16"/>
    <mergeCell ref="A17:A20"/>
    <mergeCell ref="B17:B20"/>
    <mergeCell ref="C17:C20"/>
    <mergeCell ref="D17:D20"/>
    <mergeCell ref="A22:A24"/>
    <mergeCell ref="B22:B24"/>
    <mergeCell ref="C22:C24"/>
    <mergeCell ref="D22:D24"/>
    <mergeCell ref="A25:A34"/>
    <mergeCell ref="B25:B34"/>
    <mergeCell ref="C25:C34"/>
    <mergeCell ref="D25:D34"/>
    <mergeCell ref="A35:A36"/>
    <mergeCell ref="B35:B36"/>
    <mergeCell ref="C35:C36"/>
    <mergeCell ref="D35:D36"/>
    <mergeCell ref="A37:A60"/>
    <mergeCell ref="B37:B60"/>
    <mergeCell ref="C37:C60"/>
    <mergeCell ref="D37:D60"/>
    <mergeCell ref="A61:A89"/>
    <mergeCell ref="B61:B89"/>
    <mergeCell ref="C61:C89"/>
    <mergeCell ref="D61:D89"/>
    <mergeCell ref="A90:A95"/>
    <mergeCell ref="B90:B95"/>
    <mergeCell ref="C90:C95"/>
    <mergeCell ref="D90:D95"/>
    <mergeCell ref="A96:A97"/>
    <mergeCell ref="B96:B97"/>
    <mergeCell ref="C96:C97"/>
    <mergeCell ref="D96:D97"/>
    <mergeCell ref="A98:A108"/>
    <mergeCell ref="B98:B108"/>
    <mergeCell ref="C98:C108"/>
    <mergeCell ref="D98:D108"/>
    <mergeCell ref="A109:A110"/>
    <mergeCell ref="B109:B110"/>
    <mergeCell ref="C109:C110"/>
    <mergeCell ref="D109:D110"/>
    <mergeCell ref="A112:A113"/>
    <mergeCell ref="B112:B113"/>
    <mergeCell ref="C112:C113"/>
    <mergeCell ref="D112:D113"/>
    <mergeCell ref="A114:A173"/>
    <mergeCell ref="B114:B173"/>
    <mergeCell ref="C114:C173"/>
    <mergeCell ref="D114:D173"/>
    <mergeCell ref="A175:A224"/>
    <mergeCell ref="B175:B224"/>
    <mergeCell ref="C175:C224"/>
    <mergeCell ref="D175:D224"/>
    <mergeCell ref="C241:C242"/>
    <mergeCell ref="D241:D242"/>
    <mergeCell ref="A225:A226"/>
    <mergeCell ref="B225:B226"/>
    <mergeCell ref="C225:C226"/>
    <mergeCell ref="D225:D226"/>
    <mergeCell ref="A227:A234"/>
    <mergeCell ref="B227:B234"/>
    <mergeCell ref="C227:C234"/>
    <mergeCell ref="D227:D234"/>
    <mergeCell ref="A243:A248"/>
    <mergeCell ref="B243:B248"/>
    <mergeCell ref="C243:C248"/>
    <mergeCell ref="D243:D248"/>
    <mergeCell ref="A236:A239"/>
    <mergeCell ref="B236:B239"/>
    <mergeCell ref="C236:C239"/>
    <mergeCell ref="D236:D239"/>
    <mergeCell ref="A241:A242"/>
    <mergeCell ref="B241:B242"/>
  </mergeCells>
  <conditionalFormatting sqref="F4:F248">
    <cfRule type="cellIs" priority="1" dxfId="2" operator="greaterThan" stopIfTrue="1">
      <formula>0.15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0"/>
  <sheetViews>
    <sheetView tabSelected="1" zoomScale="80" zoomScaleNormal="80" zoomScalePageLayoutView="0" workbookViewId="0" topLeftCell="A1">
      <selection activeCell="D296" sqref="D296:D298"/>
    </sheetView>
  </sheetViews>
  <sheetFormatPr defaultColWidth="9.140625" defaultRowHeight="15"/>
  <cols>
    <col min="1" max="1" width="5.8515625" style="82" customWidth="1"/>
    <col min="2" max="2" width="20.00390625" style="82" customWidth="1"/>
    <col min="3" max="3" width="16.421875" style="82" customWidth="1"/>
    <col min="4" max="4" width="14.00390625" style="82" customWidth="1"/>
    <col min="5" max="5" width="16.7109375" style="82" customWidth="1"/>
    <col min="6" max="6" width="22.00390625" style="82" customWidth="1"/>
    <col min="7" max="7" width="41.28125" style="82" customWidth="1"/>
    <col min="8" max="8" width="20.00390625" style="82" customWidth="1"/>
    <col min="9" max="9" width="9.140625" style="82" customWidth="1"/>
    <col min="10" max="10" width="10.28125" style="82" bestFit="1" customWidth="1"/>
    <col min="11" max="16384" width="9.140625" style="82" customWidth="1"/>
  </cols>
  <sheetData>
    <row r="1" spans="1:8" ht="15.75">
      <c r="A1" s="161" t="s">
        <v>1566</v>
      </c>
      <c r="B1" s="161"/>
      <c r="C1" s="161"/>
      <c r="D1" s="161"/>
      <c r="E1" s="161"/>
      <c r="F1" s="161"/>
      <c r="G1" s="161"/>
      <c r="H1" s="161"/>
    </row>
    <row r="2" spans="1:8" ht="17.25" customHeight="1">
      <c r="A2" s="162" t="s">
        <v>8</v>
      </c>
      <c r="B2" s="163" t="s">
        <v>3</v>
      </c>
      <c r="C2" s="163" t="s">
        <v>4</v>
      </c>
      <c r="D2" s="163" t="s">
        <v>2</v>
      </c>
      <c r="E2" s="163" t="s">
        <v>1</v>
      </c>
      <c r="F2" s="161"/>
      <c r="G2" s="161"/>
      <c r="H2" s="161"/>
    </row>
    <row r="3" spans="1:8" ht="63">
      <c r="A3" s="162"/>
      <c r="B3" s="163"/>
      <c r="C3" s="163"/>
      <c r="D3" s="161"/>
      <c r="E3" s="164" t="s">
        <v>5</v>
      </c>
      <c r="F3" s="165" t="s">
        <v>933</v>
      </c>
      <c r="G3" s="164" t="s">
        <v>0</v>
      </c>
      <c r="H3" s="164" t="s">
        <v>322</v>
      </c>
    </row>
    <row r="4" spans="1:11" ht="15.75">
      <c r="A4" s="104">
        <v>1</v>
      </c>
      <c r="B4" s="104" t="s">
        <v>130</v>
      </c>
      <c r="C4" s="104" t="s">
        <v>131</v>
      </c>
      <c r="D4" s="115">
        <v>15</v>
      </c>
      <c r="E4" s="21" t="s">
        <v>1567</v>
      </c>
      <c r="F4" s="166">
        <v>0.015</v>
      </c>
      <c r="G4" s="55" t="s">
        <v>7</v>
      </c>
      <c r="H4" s="170">
        <v>550</v>
      </c>
      <c r="K4" s="176"/>
    </row>
    <row r="5" spans="1:11" ht="15.75">
      <c r="A5" s="118"/>
      <c r="B5" s="118"/>
      <c r="C5" s="118"/>
      <c r="D5" s="119"/>
      <c r="E5" s="21" t="s">
        <v>1568</v>
      </c>
      <c r="F5" s="166">
        <v>0.015</v>
      </c>
      <c r="G5" s="55" t="s">
        <v>7</v>
      </c>
      <c r="H5" s="170">
        <v>550</v>
      </c>
      <c r="K5" s="176"/>
    </row>
    <row r="6" spans="1:11" ht="15.75">
      <c r="A6" s="118"/>
      <c r="B6" s="118"/>
      <c r="C6" s="118"/>
      <c r="D6" s="119"/>
      <c r="E6" s="21" t="s">
        <v>1569</v>
      </c>
      <c r="F6" s="166">
        <v>0.015</v>
      </c>
      <c r="G6" s="55" t="s">
        <v>7</v>
      </c>
      <c r="H6" s="170">
        <v>550</v>
      </c>
      <c r="K6" s="176"/>
    </row>
    <row r="7" spans="1:11" ht="15.75">
      <c r="A7" s="118"/>
      <c r="B7" s="118"/>
      <c r="C7" s="118"/>
      <c r="D7" s="119"/>
      <c r="E7" s="21" t="s">
        <v>1570</v>
      </c>
      <c r="F7" s="166">
        <v>0.005</v>
      </c>
      <c r="G7" s="55" t="s">
        <v>7</v>
      </c>
      <c r="H7" s="170">
        <v>550</v>
      </c>
      <c r="K7" s="176"/>
    </row>
    <row r="8" spans="1:11" ht="15.75">
      <c r="A8" s="118"/>
      <c r="B8" s="118"/>
      <c r="C8" s="118"/>
      <c r="D8" s="119"/>
      <c r="E8" s="21" t="s">
        <v>1571</v>
      </c>
      <c r="F8" s="166">
        <v>0.015</v>
      </c>
      <c r="G8" s="55" t="s">
        <v>7</v>
      </c>
      <c r="H8" s="170">
        <v>550</v>
      </c>
      <c r="K8" s="176"/>
    </row>
    <row r="9" spans="1:11" ht="15.75">
      <c r="A9" s="118"/>
      <c r="B9" s="118"/>
      <c r="C9" s="118"/>
      <c r="D9" s="119"/>
      <c r="E9" s="21" t="s">
        <v>1572</v>
      </c>
      <c r="F9" s="166">
        <v>0.015</v>
      </c>
      <c r="G9" s="55" t="s">
        <v>7</v>
      </c>
      <c r="H9" s="170">
        <v>550</v>
      </c>
      <c r="K9" s="176"/>
    </row>
    <row r="10" spans="1:11" ht="15.75">
      <c r="A10" s="118"/>
      <c r="B10" s="118"/>
      <c r="C10" s="118"/>
      <c r="D10" s="119"/>
      <c r="E10" s="21" t="s">
        <v>1573</v>
      </c>
      <c r="F10" s="166">
        <v>0.015</v>
      </c>
      <c r="G10" s="55" t="s">
        <v>7</v>
      </c>
      <c r="H10" s="170">
        <v>550</v>
      </c>
      <c r="K10" s="176"/>
    </row>
    <row r="11" spans="1:11" ht="15.75">
      <c r="A11" s="118"/>
      <c r="B11" s="118"/>
      <c r="C11" s="118"/>
      <c r="D11" s="119"/>
      <c r="E11" s="21" t="s">
        <v>1574</v>
      </c>
      <c r="F11" s="166">
        <v>0.015</v>
      </c>
      <c r="G11" s="55" t="s">
        <v>7</v>
      </c>
      <c r="H11" s="170">
        <v>550</v>
      </c>
      <c r="K11" s="176"/>
    </row>
    <row r="12" spans="1:11" ht="15.75">
      <c r="A12" s="118"/>
      <c r="B12" s="118"/>
      <c r="C12" s="118"/>
      <c r="D12" s="119"/>
      <c r="E12" s="21" t="s">
        <v>1575</v>
      </c>
      <c r="F12" s="166">
        <v>0.08</v>
      </c>
      <c r="G12" s="55" t="s">
        <v>7</v>
      </c>
      <c r="H12" s="170">
        <v>189311.65</v>
      </c>
      <c r="K12" s="176"/>
    </row>
    <row r="13" spans="1:11" ht="15.75">
      <c r="A13" s="118"/>
      <c r="B13" s="118"/>
      <c r="C13" s="118"/>
      <c r="D13" s="119"/>
      <c r="E13" s="171" t="s">
        <v>1576</v>
      </c>
      <c r="F13" s="166">
        <v>0.015</v>
      </c>
      <c r="G13" s="55" t="s">
        <v>7</v>
      </c>
      <c r="H13" s="170">
        <v>550</v>
      </c>
      <c r="K13" s="176"/>
    </row>
    <row r="14" spans="1:11" ht="15.75">
      <c r="A14" s="118"/>
      <c r="B14" s="118"/>
      <c r="C14" s="118"/>
      <c r="D14" s="119"/>
      <c r="E14" s="172" t="s">
        <v>1577</v>
      </c>
      <c r="F14" s="167">
        <v>0.005</v>
      </c>
      <c r="G14" s="55" t="s">
        <v>7</v>
      </c>
      <c r="H14" s="160">
        <v>550</v>
      </c>
      <c r="K14" s="176"/>
    </row>
    <row r="15" spans="1:11" ht="15.75">
      <c r="A15" s="118"/>
      <c r="B15" s="118"/>
      <c r="C15" s="118"/>
      <c r="D15" s="119"/>
      <c r="E15" s="172" t="s">
        <v>1578</v>
      </c>
      <c r="F15" s="167">
        <v>0.005</v>
      </c>
      <c r="G15" s="55" t="s">
        <v>7</v>
      </c>
      <c r="H15" s="160">
        <v>550</v>
      </c>
      <c r="K15" s="176"/>
    </row>
    <row r="16" spans="1:11" ht="15.75">
      <c r="A16" s="118"/>
      <c r="B16" s="118"/>
      <c r="C16" s="118"/>
      <c r="D16" s="119"/>
      <c r="E16" s="171" t="s">
        <v>1579</v>
      </c>
      <c r="F16" s="166">
        <v>0.005</v>
      </c>
      <c r="G16" s="55" t="s">
        <v>7</v>
      </c>
      <c r="H16" s="170">
        <v>550</v>
      </c>
      <c r="K16" s="176"/>
    </row>
    <row r="17" spans="1:11" ht="15.75">
      <c r="A17" s="118"/>
      <c r="B17" s="118"/>
      <c r="C17" s="118"/>
      <c r="D17" s="119"/>
      <c r="E17" s="171" t="s">
        <v>1580</v>
      </c>
      <c r="F17" s="166">
        <v>0.005</v>
      </c>
      <c r="G17" s="55" t="s">
        <v>7</v>
      </c>
      <c r="H17" s="170">
        <v>550</v>
      </c>
      <c r="K17" s="176"/>
    </row>
    <row r="18" spans="1:11" ht="15.75">
      <c r="A18" s="105"/>
      <c r="B18" s="105"/>
      <c r="C18" s="105"/>
      <c r="D18" s="116"/>
      <c r="E18" s="171" t="s">
        <v>1581</v>
      </c>
      <c r="F18" s="166">
        <v>0.005</v>
      </c>
      <c r="G18" s="55" t="s">
        <v>7</v>
      </c>
      <c r="H18" s="170">
        <v>550</v>
      </c>
      <c r="K18" s="176"/>
    </row>
    <row r="19" spans="1:11" ht="15.75">
      <c r="A19" s="104">
        <v>2</v>
      </c>
      <c r="B19" s="104" t="s">
        <v>63</v>
      </c>
      <c r="C19" s="104" t="s">
        <v>53</v>
      </c>
      <c r="D19" s="115">
        <v>2</v>
      </c>
      <c r="E19" s="21" t="s">
        <v>1582</v>
      </c>
      <c r="F19" s="166">
        <v>0.015</v>
      </c>
      <c r="G19" s="55" t="s">
        <v>7</v>
      </c>
      <c r="H19" s="170">
        <v>550</v>
      </c>
      <c r="K19" s="176"/>
    </row>
    <row r="20" spans="1:11" ht="15.75">
      <c r="A20" s="105"/>
      <c r="B20" s="105"/>
      <c r="C20" s="105"/>
      <c r="D20" s="116"/>
      <c r="E20" s="171" t="s">
        <v>1583</v>
      </c>
      <c r="F20" s="166">
        <v>0.060450000000000004</v>
      </c>
      <c r="G20" s="55" t="s">
        <v>7</v>
      </c>
      <c r="H20" s="170">
        <v>143048.61</v>
      </c>
      <c r="K20" s="176"/>
    </row>
    <row r="21" spans="1:11" ht="15.75">
      <c r="A21" s="104">
        <v>3</v>
      </c>
      <c r="B21" s="104" t="s">
        <v>105</v>
      </c>
      <c r="C21" s="104" t="s">
        <v>26</v>
      </c>
      <c r="D21" s="115">
        <v>5</v>
      </c>
      <c r="E21" s="21" t="s">
        <v>1584</v>
      </c>
      <c r="F21" s="166">
        <v>0.008</v>
      </c>
      <c r="G21" s="55" t="s">
        <v>7</v>
      </c>
      <c r="H21" s="170">
        <v>550</v>
      </c>
      <c r="K21" s="176"/>
    </row>
    <row r="22" spans="1:11" ht="15.75">
      <c r="A22" s="118"/>
      <c r="B22" s="118"/>
      <c r="C22" s="118"/>
      <c r="D22" s="119"/>
      <c r="E22" s="21" t="s">
        <v>1585</v>
      </c>
      <c r="F22" s="166">
        <v>0.056119999999999996</v>
      </c>
      <c r="G22" s="55" t="s">
        <v>7</v>
      </c>
      <c r="H22" s="170">
        <v>132802.12</v>
      </c>
      <c r="K22" s="176"/>
    </row>
    <row r="23" spans="1:11" ht="15.75">
      <c r="A23" s="118"/>
      <c r="B23" s="118"/>
      <c r="C23" s="118"/>
      <c r="D23" s="119"/>
      <c r="E23" s="21" t="s">
        <v>1586</v>
      </c>
      <c r="F23" s="166">
        <v>0.005</v>
      </c>
      <c r="G23" s="55" t="s">
        <v>7</v>
      </c>
      <c r="H23" s="170">
        <v>550</v>
      </c>
      <c r="K23" s="176"/>
    </row>
    <row r="24" spans="1:11" ht="15.75">
      <c r="A24" s="118"/>
      <c r="B24" s="118"/>
      <c r="C24" s="118"/>
      <c r="D24" s="119"/>
      <c r="E24" s="24" t="s">
        <v>1587</v>
      </c>
      <c r="F24" s="166">
        <v>0.025</v>
      </c>
      <c r="G24" s="55" t="s">
        <v>7</v>
      </c>
      <c r="H24" s="173">
        <v>808238.74</v>
      </c>
      <c r="J24" s="177"/>
      <c r="K24" s="176"/>
    </row>
    <row r="25" spans="1:11" ht="15.75">
      <c r="A25" s="105"/>
      <c r="B25" s="105"/>
      <c r="C25" s="105"/>
      <c r="D25" s="116"/>
      <c r="E25" s="171" t="s">
        <v>1588</v>
      </c>
      <c r="F25" s="166">
        <v>0.005</v>
      </c>
      <c r="G25" s="55" t="s">
        <v>7</v>
      </c>
      <c r="H25" s="170">
        <v>550</v>
      </c>
      <c r="K25" s="176"/>
    </row>
    <row r="26" spans="1:11" ht="15.75">
      <c r="A26" s="104">
        <v>4</v>
      </c>
      <c r="B26" s="104" t="s">
        <v>113</v>
      </c>
      <c r="C26" s="104" t="s">
        <v>114</v>
      </c>
      <c r="D26" s="115">
        <v>5</v>
      </c>
      <c r="E26" s="21" t="s">
        <v>1589</v>
      </c>
      <c r="F26" s="166">
        <v>0.005</v>
      </c>
      <c r="G26" s="55" t="s">
        <v>7</v>
      </c>
      <c r="H26" s="160">
        <v>550</v>
      </c>
      <c r="K26" s="176"/>
    </row>
    <row r="27" spans="1:11" ht="15.75">
      <c r="A27" s="118"/>
      <c r="B27" s="118"/>
      <c r="C27" s="118"/>
      <c r="D27" s="119"/>
      <c r="E27" s="21" t="s">
        <v>1590</v>
      </c>
      <c r="F27" s="166">
        <v>0.015</v>
      </c>
      <c r="G27" s="55" t="s">
        <v>7</v>
      </c>
      <c r="H27" s="160">
        <v>550</v>
      </c>
      <c r="K27" s="176"/>
    </row>
    <row r="28" spans="1:11" ht="15.75">
      <c r="A28" s="118"/>
      <c r="B28" s="118"/>
      <c r="C28" s="118"/>
      <c r="D28" s="119"/>
      <c r="E28" s="172" t="s">
        <v>1591</v>
      </c>
      <c r="F28" s="167">
        <v>0.015</v>
      </c>
      <c r="G28" s="55" t="s">
        <v>7</v>
      </c>
      <c r="H28" s="160">
        <v>550</v>
      </c>
      <c r="K28" s="176"/>
    </row>
    <row r="29" spans="1:11" ht="15.75">
      <c r="A29" s="118"/>
      <c r="B29" s="118"/>
      <c r="C29" s="118"/>
      <c r="D29" s="119"/>
      <c r="E29" s="171" t="s">
        <v>1592</v>
      </c>
      <c r="F29" s="166">
        <v>0.015</v>
      </c>
      <c r="G29" s="55" t="s">
        <v>7</v>
      </c>
      <c r="H29" s="160">
        <v>550</v>
      </c>
      <c r="K29" s="176"/>
    </row>
    <row r="30" spans="1:11" ht="15.75">
      <c r="A30" s="105"/>
      <c r="B30" s="105"/>
      <c r="C30" s="105"/>
      <c r="D30" s="116"/>
      <c r="E30" s="24" t="s">
        <v>1593</v>
      </c>
      <c r="F30" s="166">
        <v>0.005</v>
      </c>
      <c r="G30" s="55" t="s">
        <v>7</v>
      </c>
      <c r="H30" s="160">
        <v>550</v>
      </c>
      <c r="K30" s="176"/>
    </row>
    <row r="31" spans="1:11" ht="15.75">
      <c r="A31" s="4">
        <v>5</v>
      </c>
      <c r="B31" s="4" t="s">
        <v>1337</v>
      </c>
      <c r="C31" s="4" t="s">
        <v>26</v>
      </c>
      <c r="D31" s="8">
        <v>1</v>
      </c>
      <c r="E31" s="21" t="s">
        <v>1594</v>
      </c>
      <c r="F31" s="166">
        <v>0.005</v>
      </c>
      <c r="G31" s="55" t="s">
        <v>7</v>
      </c>
      <c r="H31" s="160">
        <v>550</v>
      </c>
      <c r="K31" s="176"/>
    </row>
    <row r="32" spans="1:11" ht="15.75">
      <c r="A32" s="104">
        <v>7</v>
      </c>
      <c r="B32" s="104" t="s">
        <v>142</v>
      </c>
      <c r="C32" s="104" t="s">
        <v>143</v>
      </c>
      <c r="D32" s="115">
        <v>7</v>
      </c>
      <c r="E32" s="21" t="s">
        <v>1595</v>
      </c>
      <c r="F32" s="166">
        <v>0.005</v>
      </c>
      <c r="G32" s="55" t="s">
        <v>7</v>
      </c>
      <c r="H32" s="160">
        <v>550</v>
      </c>
      <c r="K32" s="176"/>
    </row>
    <row r="33" spans="1:11" ht="15.75">
      <c r="A33" s="118"/>
      <c r="B33" s="118"/>
      <c r="C33" s="118"/>
      <c r="D33" s="119"/>
      <c r="E33" s="21" t="s">
        <v>1596</v>
      </c>
      <c r="F33" s="166">
        <v>0.005</v>
      </c>
      <c r="G33" s="55" t="s">
        <v>7</v>
      </c>
      <c r="H33" s="160">
        <v>550</v>
      </c>
      <c r="K33" s="176"/>
    </row>
    <row r="34" spans="1:11" ht="15.75">
      <c r="A34" s="118"/>
      <c r="B34" s="118"/>
      <c r="C34" s="118"/>
      <c r="D34" s="119"/>
      <c r="E34" s="21" t="s">
        <v>1597</v>
      </c>
      <c r="F34" s="166">
        <v>0.005</v>
      </c>
      <c r="G34" s="55" t="s">
        <v>7</v>
      </c>
      <c r="H34" s="160">
        <v>550</v>
      </c>
      <c r="K34" s="176"/>
    </row>
    <row r="35" spans="1:11" ht="15.75">
      <c r="A35" s="118"/>
      <c r="B35" s="118"/>
      <c r="C35" s="118"/>
      <c r="D35" s="119"/>
      <c r="E35" s="21" t="s">
        <v>1598</v>
      </c>
      <c r="F35" s="166">
        <v>0.005</v>
      </c>
      <c r="G35" s="55" t="s">
        <v>7</v>
      </c>
      <c r="H35" s="160">
        <v>550</v>
      </c>
      <c r="K35" s="176"/>
    </row>
    <row r="36" spans="1:11" ht="15.75">
      <c r="A36" s="118"/>
      <c r="B36" s="118"/>
      <c r="C36" s="118"/>
      <c r="D36" s="119"/>
      <c r="E36" s="21" t="s">
        <v>1599</v>
      </c>
      <c r="F36" s="166">
        <v>0.005</v>
      </c>
      <c r="G36" s="55" t="s">
        <v>7</v>
      </c>
      <c r="H36" s="160">
        <v>550</v>
      </c>
      <c r="K36" s="176"/>
    </row>
    <row r="37" spans="1:11" ht="15.75">
      <c r="A37" s="118"/>
      <c r="B37" s="118"/>
      <c r="C37" s="118"/>
      <c r="D37" s="119"/>
      <c r="E37" s="21" t="s">
        <v>1628</v>
      </c>
      <c r="F37" s="166">
        <v>0.005</v>
      </c>
      <c r="G37" s="55" t="s">
        <v>7</v>
      </c>
      <c r="H37" s="160">
        <v>550</v>
      </c>
      <c r="K37" s="176"/>
    </row>
    <row r="38" spans="1:11" ht="15.75">
      <c r="A38" s="105"/>
      <c r="B38" s="105"/>
      <c r="C38" s="105"/>
      <c r="D38" s="116"/>
      <c r="E38" s="171" t="s">
        <v>1599</v>
      </c>
      <c r="F38" s="166">
        <v>0.005</v>
      </c>
      <c r="G38" s="55" t="s">
        <v>7</v>
      </c>
      <c r="H38" s="160">
        <v>550</v>
      </c>
      <c r="K38" s="176"/>
    </row>
    <row r="39" spans="1:11" ht="15.75">
      <c r="A39" s="104">
        <v>8</v>
      </c>
      <c r="B39" s="104" t="s">
        <v>121</v>
      </c>
      <c r="C39" s="104" t="s">
        <v>26</v>
      </c>
      <c r="D39" s="115">
        <v>28</v>
      </c>
      <c r="E39" s="21" t="s">
        <v>1600</v>
      </c>
      <c r="F39" s="166">
        <v>0.015</v>
      </c>
      <c r="G39" s="55" t="s">
        <v>7</v>
      </c>
      <c r="H39" s="160">
        <v>550</v>
      </c>
      <c r="K39" s="176"/>
    </row>
    <row r="40" spans="1:11" ht="15.75">
      <c r="A40" s="118"/>
      <c r="B40" s="118"/>
      <c r="C40" s="118"/>
      <c r="D40" s="119"/>
      <c r="E40" s="21" t="s">
        <v>1601</v>
      </c>
      <c r="F40" s="166">
        <v>0.015</v>
      </c>
      <c r="G40" s="55" t="s">
        <v>7</v>
      </c>
      <c r="H40" s="160">
        <v>550</v>
      </c>
      <c r="K40" s="176"/>
    </row>
    <row r="41" spans="1:11" ht="15.75">
      <c r="A41" s="118"/>
      <c r="B41" s="118"/>
      <c r="C41" s="118"/>
      <c r="D41" s="119"/>
      <c r="E41" s="21" t="s">
        <v>1602</v>
      </c>
      <c r="F41" s="166">
        <v>0.015</v>
      </c>
      <c r="G41" s="55" t="s">
        <v>7</v>
      </c>
      <c r="H41" s="160">
        <v>550</v>
      </c>
      <c r="K41" s="176"/>
    </row>
    <row r="42" spans="1:11" ht="15.75">
      <c r="A42" s="118"/>
      <c r="B42" s="118"/>
      <c r="C42" s="118"/>
      <c r="D42" s="119"/>
      <c r="E42" s="21" t="s">
        <v>1603</v>
      </c>
      <c r="F42" s="166">
        <v>0.005</v>
      </c>
      <c r="G42" s="55" t="s">
        <v>7</v>
      </c>
      <c r="H42" s="160">
        <v>550</v>
      </c>
      <c r="K42" s="176"/>
    </row>
    <row r="43" spans="1:11" ht="15.75">
      <c r="A43" s="118"/>
      <c r="B43" s="118"/>
      <c r="C43" s="118"/>
      <c r="D43" s="119"/>
      <c r="E43" s="21" t="s">
        <v>1604</v>
      </c>
      <c r="F43" s="166">
        <v>0.005</v>
      </c>
      <c r="G43" s="55" t="s">
        <v>7</v>
      </c>
      <c r="H43" s="160">
        <v>550</v>
      </c>
      <c r="K43" s="176"/>
    </row>
    <row r="44" spans="1:11" ht="15.75">
      <c r="A44" s="118"/>
      <c r="B44" s="118"/>
      <c r="C44" s="118"/>
      <c r="D44" s="119"/>
      <c r="E44" s="21" t="s">
        <v>1605</v>
      </c>
      <c r="F44" s="166">
        <v>0.005</v>
      </c>
      <c r="G44" s="55" t="s">
        <v>7</v>
      </c>
      <c r="H44" s="160">
        <v>550</v>
      </c>
      <c r="K44" s="176"/>
    </row>
    <row r="45" spans="1:11" ht="15.75">
      <c r="A45" s="118"/>
      <c r="B45" s="118"/>
      <c r="C45" s="118"/>
      <c r="D45" s="119"/>
      <c r="E45" s="21" t="s">
        <v>1606</v>
      </c>
      <c r="F45" s="166">
        <v>0.015</v>
      </c>
      <c r="G45" s="55" t="s">
        <v>7</v>
      </c>
      <c r="H45" s="160">
        <v>550</v>
      </c>
      <c r="K45" s="176"/>
    </row>
    <row r="46" spans="1:11" ht="15.75">
      <c r="A46" s="118"/>
      <c r="B46" s="118"/>
      <c r="C46" s="118"/>
      <c r="D46" s="119"/>
      <c r="E46" s="21" t="s">
        <v>1607</v>
      </c>
      <c r="F46" s="166">
        <v>0.005</v>
      </c>
      <c r="G46" s="55" t="s">
        <v>7</v>
      </c>
      <c r="H46" s="160">
        <v>550</v>
      </c>
      <c r="K46" s="176"/>
    </row>
    <row r="47" spans="1:11" ht="15.75">
      <c r="A47" s="118"/>
      <c r="B47" s="118"/>
      <c r="C47" s="118"/>
      <c r="D47" s="119"/>
      <c r="E47" s="21" t="s">
        <v>1608</v>
      </c>
      <c r="F47" s="166">
        <v>0.005</v>
      </c>
      <c r="G47" s="55" t="s">
        <v>7</v>
      </c>
      <c r="H47" s="160">
        <v>550</v>
      </c>
      <c r="K47" s="176"/>
    </row>
    <row r="48" spans="1:11" ht="15.75">
      <c r="A48" s="118"/>
      <c r="B48" s="118"/>
      <c r="C48" s="118"/>
      <c r="D48" s="119"/>
      <c r="E48" s="21" t="s">
        <v>1609</v>
      </c>
      <c r="F48" s="166">
        <v>0.015</v>
      </c>
      <c r="G48" s="55" t="s">
        <v>7</v>
      </c>
      <c r="H48" s="160">
        <v>550</v>
      </c>
      <c r="K48" s="176"/>
    </row>
    <row r="49" spans="1:11" ht="15.75">
      <c r="A49" s="118"/>
      <c r="B49" s="118"/>
      <c r="C49" s="118"/>
      <c r="D49" s="119"/>
      <c r="E49" s="21" t="s">
        <v>1610</v>
      </c>
      <c r="F49" s="166">
        <v>0.005</v>
      </c>
      <c r="G49" s="55" t="s">
        <v>7</v>
      </c>
      <c r="H49" s="160">
        <v>550</v>
      </c>
      <c r="K49" s="176"/>
    </row>
    <row r="50" spans="1:11" ht="15.75">
      <c r="A50" s="118"/>
      <c r="B50" s="118"/>
      <c r="C50" s="118"/>
      <c r="D50" s="119"/>
      <c r="E50" s="171" t="s">
        <v>1611</v>
      </c>
      <c r="F50" s="166">
        <v>0.005</v>
      </c>
      <c r="G50" s="55" t="s">
        <v>7</v>
      </c>
      <c r="H50" s="160">
        <v>550</v>
      </c>
      <c r="K50" s="176"/>
    </row>
    <row r="51" spans="1:11" ht="15.75">
      <c r="A51" s="118"/>
      <c r="B51" s="118"/>
      <c r="C51" s="118"/>
      <c r="D51" s="119"/>
      <c r="E51" s="21" t="s">
        <v>1612</v>
      </c>
      <c r="F51" s="166">
        <v>0.005</v>
      </c>
      <c r="G51" s="55" t="s">
        <v>7</v>
      </c>
      <c r="H51" s="160">
        <v>550</v>
      </c>
      <c r="K51" s="176"/>
    </row>
    <row r="52" spans="1:11" ht="15.75">
      <c r="A52" s="118"/>
      <c r="B52" s="118"/>
      <c r="C52" s="118"/>
      <c r="D52" s="119"/>
      <c r="E52" s="21" t="s">
        <v>1613</v>
      </c>
      <c r="F52" s="166">
        <v>0.005</v>
      </c>
      <c r="G52" s="55" t="s">
        <v>7</v>
      </c>
      <c r="H52" s="160">
        <v>550</v>
      </c>
      <c r="K52" s="176"/>
    </row>
    <row r="53" spans="1:11" ht="15.75">
      <c r="A53" s="118"/>
      <c r="B53" s="118"/>
      <c r="C53" s="118"/>
      <c r="D53" s="119"/>
      <c r="E53" s="21" t="s">
        <v>1614</v>
      </c>
      <c r="F53" s="166">
        <v>0.005</v>
      </c>
      <c r="G53" s="55" t="s">
        <v>7</v>
      </c>
      <c r="H53" s="160">
        <v>550</v>
      </c>
      <c r="K53" s="176"/>
    </row>
    <row r="54" spans="1:11" ht="15.75">
      <c r="A54" s="118"/>
      <c r="B54" s="118"/>
      <c r="C54" s="118"/>
      <c r="D54" s="119"/>
      <c r="E54" s="21" t="s">
        <v>1615</v>
      </c>
      <c r="F54" s="166">
        <v>0.015</v>
      </c>
      <c r="G54" s="55" t="s">
        <v>7</v>
      </c>
      <c r="H54" s="160">
        <v>550</v>
      </c>
      <c r="K54" s="176"/>
    </row>
    <row r="55" spans="1:11" ht="15.75">
      <c r="A55" s="118"/>
      <c r="B55" s="118"/>
      <c r="C55" s="118"/>
      <c r="D55" s="119"/>
      <c r="E55" s="21" t="s">
        <v>1616</v>
      </c>
      <c r="F55" s="166">
        <v>0.005</v>
      </c>
      <c r="G55" s="55" t="s">
        <v>7</v>
      </c>
      <c r="H55" s="160">
        <v>550</v>
      </c>
      <c r="K55" s="176"/>
    </row>
    <row r="56" spans="1:11" ht="15.75">
      <c r="A56" s="118"/>
      <c r="B56" s="118"/>
      <c r="C56" s="118"/>
      <c r="D56" s="119"/>
      <c r="E56" s="21" t="s">
        <v>1617</v>
      </c>
      <c r="F56" s="166">
        <v>0.005</v>
      </c>
      <c r="G56" s="55" t="s">
        <v>7</v>
      </c>
      <c r="H56" s="160">
        <v>550</v>
      </c>
      <c r="K56" s="176"/>
    </row>
    <row r="57" spans="1:11" ht="15.75">
      <c r="A57" s="118"/>
      <c r="B57" s="118"/>
      <c r="C57" s="118"/>
      <c r="D57" s="119"/>
      <c r="E57" s="171" t="s">
        <v>1618</v>
      </c>
      <c r="F57" s="166">
        <v>0.005</v>
      </c>
      <c r="G57" s="55" t="s">
        <v>7</v>
      </c>
      <c r="H57" s="160">
        <v>550</v>
      </c>
      <c r="K57" s="176"/>
    </row>
    <row r="58" spans="1:11" ht="15.75">
      <c r="A58" s="118"/>
      <c r="B58" s="118"/>
      <c r="C58" s="118"/>
      <c r="D58" s="119"/>
      <c r="E58" s="171" t="s">
        <v>1619</v>
      </c>
      <c r="F58" s="166">
        <v>0.005</v>
      </c>
      <c r="G58" s="55" t="s">
        <v>7</v>
      </c>
      <c r="H58" s="160">
        <v>550</v>
      </c>
      <c r="K58" s="176"/>
    </row>
    <row r="59" spans="1:11" ht="15.75">
      <c r="A59" s="118"/>
      <c r="B59" s="118"/>
      <c r="C59" s="118"/>
      <c r="D59" s="119"/>
      <c r="E59" s="172" t="s">
        <v>1620</v>
      </c>
      <c r="F59" s="167">
        <v>0.005</v>
      </c>
      <c r="G59" s="55" t="s">
        <v>7</v>
      </c>
      <c r="H59" s="160">
        <v>550</v>
      </c>
      <c r="K59" s="176"/>
    </row>
    <row r="60" spans="1:11" ht="15.75">
      <c r="A60" s="118"/>
      <c r="B60" s="118"/>
      <c r="C60" s="118"/>
      <c r="D60" s="119"/>
      <c r="E60" s="172" t="s">
        <v>1621</v>
      </c>
      <c r="F60" s="167">
        <v>0.015</v>
      </c>
      <c r="G60" s="55" t="s">
        <v>7</v>
      </c>
      <c r="H60" s="160">
        <v>550</v>
      </c>
      <c r="K60" s="176"/>
    </row>
    <row r="61" spans="1:11" ht="15.75">
      <c r="A61" s="118"/>
      <c r="B61" s="118"/>
      <c r="C61" s="118"/>
      <c r="D61" s="119"/>
      <c r="E61" s="171" t="s">
        <v>1622</v>
      </c>
      <c r="F61" s="166">
        <v>0.005</v>
      </c>
      <c r="G61" s="55" t="s">
        <v>7</v>
      </c>
      <c r="H61" s="160">
        <v>550</v>
      </c>
      <c r="K61" s="176"/>
    </row>
    <row r="62" spans="1:11" ht="15.75">
      <c r="A62" s="118"/>
      <c r="B62" s="118"/>
      <c r="C62" s="118"/>
      <c r="D62" s="119"/>
      <c r="E62" s="172" t="s">
        <v>1623</v>
      </c>
      <c r="F62" s="167">
        <v>0.015</v>
      </c>
      <c r="G62" s="55" t="s">
        <v>7</v>
      </c>
      <c r="H62" s="160">
        <v>550</v>
      </c>
      <c r="K62" s="176"/>
    </row>
    <row r="63" spans="1:11" ht="15.75">
      <c r="A63" s="118"/>
      <c r="B63" s="118"/>
      <c r="C63" s="118"/>
      <c r="D63" s="119"/>
      <c r="E63" s="172" t="s">
        <v>1624</v>
      </c>
      <c r="F63" s="167">
        <v>0.005</v>
      </c>
      <c r="G63" s="55" t="s">
        <v>7</v>
      </c>
      <c r="H63" s="160">
        <v>550</v>
      </c>
      <c r="K63" s="176"/>
    </row>
    <row r="64" spans="1:11" ht="15.75">
      <c r="A64" s="118"/>
      <c r="B64" s="118"/>
      <c r="C64" s="118"/>
      <c r="D64" s="119"/>
      <c r="E64" s="172" t="s">
        <v>1625</v>
      </c>
      <c r="F64" s="167">
        <v>0.005</v>
      </c>
      <c r="G64" s="55" t="s">
        <v>7</v>
      </c>
      <c r="H64" s="160">
        <v>550</v>
      </c>
      <c r="K64" s="176"/>
    </row>
    <row r="65" spans="1:11" ht="15.75">
      <c r="A65" s="118"/>
      <c r="B65" s="118"/>
      <c r="C65" s="118"/>
      <c r="D65" s="119"/>
      <c r="E65" s="172" t="s">
        <v>1626</v>
      </c>
      <c r="F65" s="167">
        <v>0.005</v>
      </c>
      <c r="G65" s="55" t="s">
        <v>7</v>
      </c>
      <c r="H65" s="160">
        <v>550</v>
      </c>
      <c r="K65" s="176"/>
    </row>
    <row r="66" spans="1:11" ht="15.75">
      <c r="A66" s="105"/>
      <c r="B66" s="105"/>
      <c r="C66" s="105"/>
      <c r="D66" s="116"/>
      <c r="E66" s="172" t="s">
        <v>1627</v>
      </c>
      <c r="F66" s="167">
        <v>0.005</v>
      </c>
      <c r="G66" s="55" t="s">
        <v>7</v>
      </c>
      <c r="H66" s="160">
        <v>550</v>
      </c>
      <c r="K66" s="176"/>
    </row>
    <row r="67" spans="1:11" ht="15.75">
      <c r="A67" s="104">
        <v>9</v>
      </c>
      <c r="B67" s="104" t="s">
        <v>124</v>
      </c>
      <c r="C67" s="104" t="s">
        <v>12</v>
      </c>
      <c r="D67" s="115">
        <v>2</v>
      </c>
      <c r="E67" s="174">
        <v>41626</v>
      </c>
      <c r="F67" s="167">
        <v>0.005</v>
      </c>
      <c r="G67" s="55" t="s">
        <v>7</v>
      </c>
      <c r="H67" s="160">
        <v>550</v>
      </c>
      <c r="K67" s="176"/>
    </row>
    <row r="68" spans="1:11" ht="15.75">
      <c r="A68" s="105"/>
      <c r="B68" s="105"/>
      <c r="C68" s="105"/>
      <c r="D68" s="116"/>
      <c r="E68" s="24">
        <v>41631</v>
      </c>
      <c r="F68" s="166">
        <v>0.015</v>
      </c>
      <c r="G68" s="55" t="s">
        <v>7</v>
      </c>
      <c r="H68" s="160">
        <v>550</v>
      </c>
      <c r="K68" s="176"/>
    </row>
    <row r="69" spans="1:11" ht="15.75">
      <c r="A69" s="104">
        <v>10</v>
      </c>
      <c r="B69" s="104" t="s">
        <v>11</v>
      </c>
      <c r="C69" s="104" t="s">
        <v>12</v>
      </c>
      <c r="D69" s="115">
        <v>25</v>
      </c>
      <c r="E69" s="21" t="s">
        <v>1629</v>
      </c>
      <c r="F69" s="166">
        <v>0.01</v>
      </c>
      <c r="G69" s="55" t="s">
        <v>7</v>
      </c>
      <c r="H69" s="170">
        <v>550</v>
      </c>
      <c r="K69" s="176"/>
    </row>
    <row r="70" spans="1:11" ht="15.75">
      <c r="A70" s="118"/>
      <c r="B70" s="118"/>
      <c r="C70" s="118"/>
      <c r="D70" s="119"/>
      <c r="E70" s="21" t="s">
        <v>1630</v>
      </c>
      <c r="F70" s="166">
        <v>0.015</v>
      </c>
      <c r="G70" s="55" t="s">
        <v>7</v>
      </c>
      <c r="H70" s="170">
        <v>550</v>
      </c>
      <c r="K70" s="176"/>
    </row>
    <row r="71" spans="1:11" ht="15.75">
      <c r="A71" s="118"/>
      <c r="B71" s="118"/>
      <c r="C71" s="118"/>
      <c r="D71" s="119"/>
      <c r="E71" s="21" t="s">
        <v>1631</v>
      </c>
      <c r="F71" s="166">
        <v>0.005</v>
      </c>
      <c r="G71" s="55" t="s">
        <v>7</v>
      </c>
      <c r="H71" s="170">
        <v>550</v>
      </c>
      <c r="K71" s="176"/>
    </row>
    <row r="72" spans="1:11" ht="15.75">
      <c r="A72" s="118"/>
      <c r="B72" s="118"/>
      <c r="C72" s="118"/>
      <c r="D72" s="119"/>
      <c r="E72" s="21" t="s">
        <v>1632</v>
      </c>
      <c r="F72" s="166">
        <v>0.005</v>
      </c>
      <c r="G72" s="55" t="s">
        <v>7</v>
      </c>
      <c r="H72" s="170">
        <v>550</v>
      </c>
      <c r="K72" s="176"/>
    </row>
    <row r="73" spans="1:11" ht="15.75">
      <c r="A73" s="118"/>
      <c r="B73" s="118"/>
      <c r="C73" s="118"/>
      <c r="D73" s="119"/>
      <c r="E73" s="21" t="s">
        <v>1633</v>
      </c>
      <c r="F73" s="166">
        <v>0.005</v>
      </c>
      <c r="G73" s="55" t="s">
        <v>7</v>
      </c>
      <c r="H73" s="170">
        <v>550</v>
      </c>
      <c r="K73" s="176"/>
    </row>
    <row r="74" spans="1:11" ht="15.75">
      <c r="A74" s="118"/>
      <c r="B74" s="118"/>
      <c r="C74" s="118"/>
      <c r="D74" s="119"/>
      <c r="E74" s="21" t="s">
        <v>1634</v>
      </c>
      <c r="F74" s="166">
        <v>0.005</v>
      </c>
      <c r="G74" s="55" t="s">
        <v>7</v>
      </c>
      <c r="H74" s="170">
        <v>550</v>
      </c>
      <c r="K74" s="176"/>
    </row>
    <row r="75" spans="1:11" ht="15.75">
      <c r="A75" s="118"/>
      <c r="B75" s="118"/>
      <c r="C75" s="118"/>
      <c r="D75" s="119"/>
      <c r="E75" s="21" t="s">
        <v>1635</v>
      </c>
      <c r="F75" s="166">
        <v>0.005</v>
      </c>
      <c r="G75" s="55" t="s">
        <v>7</v>
      </c>
      <c r="H75" s="170">
        <v>550</v>
      </c>
      <c r="K75" s="176"/>
    </row>
    <row r="76" spans="1:11" ht="15.75">
      <c r="A76" s="118"/>
      <c r="B76" s="118"/>
      <c r="C76" s="118"/>
      <c r="D76" s="119"/>
      <c r="E76" s="21" t="s">
        <v>1636</v>
      </c>
      <c r="F76" s="166">
        <v>0.01436</v>
      </c>
      <c r="G76" s="55" t="s">
        <v>7</v>
      </c>
      <c r="H76" s="170">
        <v>550</v>
      </c>
      <c r="K76" s="176"/>
    </row>
    <row r="77" spans="1:11" ht="15.75">
      <c r="A77" s="118"/>
      <c r="B77" s="118"/>
      <c r="C77" s="118"/>
      <c r="D77" s="119"/>
      <c r="E77" s="21" t="s">
        <v>1637</v>
      </c>
      <c r="F77" s="166">
        <v>0.005</v>
      </c>
      <c r="G77" s="55" t="s">
        <v>7</v>
      </c>
      <c r="H77" s="170">
        <v>550</v>
      </c>
      <c r="K77" s="176"/>
    </row>
    <row r="78" spans="1:11" ht="15.75">
      <c r="A78" s="118"/>
      <c r="B78" s="118"/>
      <c r="C78" s="118"/>
      <c r="D78" s="119"/>
      <c r="E78" s="21" t="s">
        <v>1638</v>
      </c>
      <c r="F78" s="166">
        <v>0.005</v>
      </c>
      <c r="G78" s="55" t="s">
        <v>7</v>
      </c>
      <c r="H78" s="170">
        <v>550</v>
      </c>
      <c r="K78" s="176"/>
    </row>
    <row r="79" spans="1:11" ht="15.75">
      <c r="A79" s="118"/>
      <c r="B79" s="118"/>
      <c r="C79" s="118"/>
      <c r="D79" s="119"/>
      <c r="E79" s="22" t="s">
        <v>1639</v>
      </c>
      <c r="F79" s="166">
        <v>0.005</v>
      </c>
      <c r="G79" s="55" t="s">
        <v>7</v>
      </c>
      <c r="H79" s="170">
        <v>550</v>
      </c>
      <c r="K79" s="176"/>
    </row>
    <row r="80" spans="1:11" ht="15.75">
      <c r="A80" s="118"/>
      <c r="B80" s="118"/>
      <c r="C80" s="118"/>
      <c r="D80" s="119"/>
      <c r="E80" s="21" t="s">
        <v>1640</v>
      </c>
      <c r="F80" s="166">
        <v>0.13</v>
      </c>
      <c r="G80" s="55" t="s">
        <v>7</v>
      </c>
      <c r="H80" s="170">
        <v>315120.42</v>
      </c>
      <c r="K80" s="176"/>
    </row>
    <row r="81" spans="1:11" ht="15.75">
      <c r="A81" s="118"/>
      <c r="B81" s="118"/>
      <c r="C81" s="118"/>
      <c r="D81" s="119"/>
      <c r="E81" s="172" t="s">
        <v>1641</v>
      </c>
      <c r="F81" s="167">
        <v>0.012</v>
      </c>
      <c r="G81" s="55" t="s">
        <v>7</v>
      </c>
      <c r="H81" s="160">
        <v>550</v>
      </c>
      <c r="K81" s="176"/>
    </row>
    <row r="82" spans="1:11" ht="15.75">
      <c r="A82" s="118"/>
      <c r="B82" s="118"/>
      <c r="C82" s="118"/>
      <c r="D82" s="119"/>
      <c r="E82" s="171" t="s">
        <v>1642</v>
      </c>
      <c r="F82" s="166">
        <v>0.005</v>
      </c>
      <c r="G82" s="55" t="s">
        <v>7</v>
      </c>
      <c r="H82" s="170">
        <v>550</v>
      </c>
      <c r="K82" s="176"/>
    </row>
    <row r="83" spans="1:11" ht="15.75">
      <c r="A83" s="118"/>
      <c r="B83" s="118"/>
      <c r="C83" s="118"/>
      <c r="D83" s="119"/>
      <c r="E83" s="172" t="s">
        <v>1643</v>
      </c>
      <c r="F83" s="167">
        <v>0.01</v>
      </c>
      <c r="G83" s="55" t="s">
        <v>7</v>
      </c>
      <c r="H83" s="160">
        <v>550</v>
      </c>
      <c r="K83" s="176"/>
    </row>
    <row r="84" spans="1:11" ht="15.75">
      <c r="A84" s="118"/>
      <c r="B84" s="118"/>
      <c r="C84" s="118"/>
      <c r="D84" s="119"/>
      <c r="E84" s="172" t="s">
        <v>1644</v>
      </c>
      <c r="F84" s="167">
        <v>0.005</v>
      </c>
      <c r="G84" s="55" t="s">
        <v>7</v>
      </c>
      <c r="H84" s="160">
        <v>550</v>
      </c>
      <c r="K84" s="176"/>
    </row>
    <row r="85" spans="1:11" ht="15.75">
      <c r="A85" s="118"/>
      <c r="B85" s="118"/>
      <c r="C85" s="118"/>
      <c r="D85" s="119"/>
      <c r="E85" s="172" t="s">
        <v>1645</v>
      </c>
      <c r="F85" s="167">
        <v>0.005</v>
      </c>
      <c r="G85" s="55" t="s">
        <v>7</v>
      </c>
      <c r="H85" s="160">
        <v>550</v>
      </c>
      <c r="K85" s="176"/>
    </row>
    <row r="86" spans="1:11" ht="15.75">
      <c r="A86" s="118"/>
      <c r="B86" s="118"/>
      <c r="C86" s="118"/>
      <c r="D86" s="119"/>
      <c r="E86" s="171" t="s">
        <v>1646</v>
      </c>
      <c r="F86" s="166">
        <v>0.005</v>
      </c>
      <c r="G86" s="55" t="s">
        <v>7</v>
      </c>
      <c r="H86" s="170">
        <v>550</v>
      </c>
      <c r="K86" s="176"/>
    </row>
    <row r="87" spans="1:11" ht="15.75">
      <c r="A87" s="118"/>
      <c r="B87" s="118"/>
      <c r="C87" s="118"/>
      <c r="D87" s="119"/>
      <c r="E87" s="171" t="s">
        <v>1647</v>
      </c>
      <c r="F87" s="166">
        <v>0.0095</v>
      </c>
      <c r="G87" s="55" t="s">
        <v>7</v>
      </c>
      <c r="H87" s="170">
        <v>550</v>
      </c>
      <c r="K87" s="176"/>
    </row>
    <row r="88" spans="1:11" ht="15.75">
      <c r="A88" s="118"/>
      <c r="B88" s="118"/>
      <c r="C88" s="118"/>
      <c r="D88" s="119"/>
      <c r="E88" s="171" t="s">
        <v>1648</v>
      </c>
      <c r="F88" s="166">
        <v>0.0005</v>
      </c>
      <c r="G88" s="55" t="s">
        <v>7</v>
      </c>
      <c r="H88" s="175">
        <v>550</v>
      </c>
      <c r="K88" s="176"/>
    </row>
    <row r="89" spans="1:11" ht="15.75">
      <c r="A89" s="118"/>
      <c r="B89" s="118"/>
      <c r="C89" s="118"/>
      <c r="D89" s="119"/>
      <c r="E89" s="171" t="s">
        <v>1649</v>
      </c>
      <c r="F89" s="166">
        <v>0.01194</v>
      </c>
      <c r="G89" s="55" t="s">
        <v>7</v>
      </c>
      <c r="H89" s="170">
        <v>550</v>
      </c>
      <c r="K89" s="176"/>
    </row>
    <row r="90" spans="1:11" ht="15.75">
      <c r="A90" s="118"/>
      <c r="B90" s="118"/>
      <c r="C90" s="118"/>
      <c r="D90" s="119"/>
      <c r="E90" s="21" t="s">
        <v>1650</v>
      </c>
      <c r="F90" s="167">
        <v>0.015</v>
      </c>
      <c r="G90" s="55" t="s">
        <v>7</v>
      </c>
      <c r="H90" s="160">
        <v>550</v>
      </c>
      <c r="K90" s="176"/>
    </row>
    <row r="91" spans="1:11" ht="15.75">
      <c r="A91" s="118"/>
      <c r="B91" s="118"/>
      <c r="C91" s="118"/>
      <c r="D91" s="119"/>
      <c r="E91" s="172" t="s">
        <v>1651</v>
      </c>
      <c r="F91" s="167">
        <v>0.005</v>
      </c>
      <c r="G91" s="55" t="s">
        <v>7</v>
      </c>
      <c r="H91" s="170">
        <v>550</v>
      </c>
      <c r="K91" s="176"/>
    </row>
    <row r="92" spans="1:11" ht="15.75">
      <c r="A92" s="118"/>
      <c r="B92" s="118"/>
      <c r="C92" s="118"/>
      <c r="D92" s="119"/>
      <c r="E92" s="21" t="s">
        <v>1652</v>
      </c>
      <c r="F92" s="166">
        <v>0.005</v>
      </c>
      <c r="G92" s="55" t="s">
        <v>7</v>
      </c>
      <c r="H92" s="170">
        <v>550</v>
      </c>
      <c r="K92" s="176"/>
    </row>
    <row r="93" spans="1:11" ht="15.75">
      <c r="A93" s="105"/>
      <c r="B93" s="105"/>
      <c r="C93" s="105"/>
      <c r="D93" s="116"/>
      <c r="E93" s="22" t="s">
        <v>1653</v>
      </c>
      <c r="F93" s="166">
        <v>0.005</v>
      </c>
      <c r="G93" s="55" t="s">
        <v>7</v>
      </c>
      <c r="H93" s="170">
        <v>550</v>
      </c>
      <c r="K93" s="176"/>
    </row>
    <row r="94" spans="1:11" ht="15.75">
      <c r="A94" s="104">
        <v>11</v>
      </c>
      <c r="B94" s="104" t="s">
        <v>25</v>
      </c>
      <c r="C94" s="104" t="s">
        <v>26</v>
      </c>
      <c r="D94" s="115">
        <v>22</v>
      </c>
      <c r="E94" s="21" t="s">
        <v>1654</v>
      </c>
      <c r="F94" s="166">
        <v>0.015</v>
      </c>
      <c r="G94" s="55" t="s">
        <v>7</v>
      </c>
      <c r="H94" s="170">
        <v>550</v>
      </c>
      <c r="K94" s="176"/>
    </row>
    <row r="95" spans="1:11" ht="15.75">
      <c r="A95" s="118"/>
      <c r="B95" s="118"/>
      <c r="C95" s="118"/>
      <c r="D95" s="119"/>
      <c r="E95" s="21" t="s">
        <v>1655</v>
      </c>
      <c r="F95" s="166">
        <v>0.005</v>
      </c>
      <c r="G95" s="55" t="s">
        <v>7</v>
      </c>
      <c r="H95" s="170">
        <v>550</v>
      </c>
      <c r="K95" s="176"/>
    </row>
    <row r="96" spans="1:11" ht="15.75">
      <c r="A96" s="118"/>
      <c r="B96" s="118"/>
      <c r="C96" s="118"/>
      <c r="D96" s="119"/>
      <c r="E96" s="4" t="s">
        <v>1656</v>
      </c>
      <c r="F96" s="167">
        <v>0.051</v>
      </c>
      <c r="G96" s="55" t="s">
        <v>7</v>
      </c>
      <c r="H96" s="160">
        <v>120686.18</v>
      </c>
      <c r="K96" s="176"/>
    </row>
    <row r="97" spans="1:11" ht="15.75">
      <c r="A97" s="118"/>
      <c r="B97" s="118"/>
      <c r="C97" s="118"/>
      <c r="D97" s="119"/>
      <c r="E97" s="21" t="s">
        <v>1657</v>
      </c>
      <c r="F97" s="166">
        <v>0.03</v>
      </c>
      <c r="G97" s="55" t="s">
        <v>7</v>
      </c>
      <c r="H97" s="170">
        <v>70991.87</v>
      </c>
      <c r="K97" s="176"/>
    </row>
    <row r="98" spans="1:11" ht="15.75">
      <c r="A98" s="118"/>
      <c r="B98" s="118"/>
      <c r="C98" s="118"/>
      <c r="D98" s="119"/>
      <c r="E98" s="21" t="s">
        <v>1658</v>
      </c>
      <c r="F98" s="166">
        <v>0.32</v>
      </c>
      <c r="G98" s="55" t="s">
        <v>323</v>
      </c>
      <c r="H98" s="170">
        <v>775681.02</v>
      </c>
      <c r="K98" s="176"/>
    </row>
    <row r="99" spans="1:11" ht="15.75">
      <c r="A99" s="118"/>
      <c r="B99" s="118"/>
      <c r="C99" s="118"/>
      <c r="D99" s="119"/>
      <c r="E99" s="21" t="s">
        <v>1659</v>
      </c>
      <c r="F99" s="166">
        <v>0.0128</v>
      </c>
      <c r="G99" s="55" t="s">
        <v>7</v>
      </c>
      <c r="H99" s="170">
        <v>550</v>
      </c>
      <c r="K99" s="176"/>
    </row>
    <row r="100" spans="1:11" ht="15.75">
      <c r="A100" s="118"/>
      <c r="B100" s="118"/>
      <c r="C100" s="118"/>
      <c r="D100" s="119"/>
      <c r="E100" s="21" t="s">
        <v>1660</v>
      </c>
      <c r="F100" s="166">
        <v>0.005</v>
      </c>
      <c r="G100" s="55" t="s">
        <v>7</v>
      </c>
      <c r="H100" s="170">
        <v>550</v>
      </c>
      <c r="K100" s="176"/>
    </row>
    <row r="101" spans="1:11" ht="15.75">
      <c r="A101" s="118"/>
      <c r="B101" s="118"/>
      <c r="C101" s="118"/>
      <c r="D101" s="119"/>
      <c r="E101" s="21" t="s">
        <v>1661</v>
      </c>
      <c r="F101" s="166">
        <v>0.015</v>
      </c>
      <c r="G101" s="55" t="s">
        <v>7</v>
      </c>
      <c r="H101" s="170">
        <v>550</v>
      </c>
      <c r="K101" s="176"/>
    </row>
    <row r="102" spans="1:11" ht="15.75">
      <c r="A102" s="118"/>
      <c r="B102" s="118"/>
      <c r="C102" s="118"/>
      <c r="D102" s="119"/>
      <c r="E102" s="21" t="s">
        <v>1662</v>
      </c>
      <c r="F102" s="166">
        <v>0.005</v>
      </c>
      <c r="G102" s="55" t="s">
        <v>7</v>
      </c>
      <c r="H102" s="170">
        <v>550</v>
      </c>
      <c r="K102" s="176"/>
    </row>
    <row r="103" spans="1:11" ht="15.75">
      <c r="A103" s="118"/>
      <c r="B103" s="118"/>
      <c r="C103" s="118"/>
      <c r="D103" s="119"/>
      <c r="E103" s="21" t="s">
        <v>1663</v>
      </c>
      <c r="F103" s="166">
        <v>0.005</v>
      </c>
      <c r="G103" s="55" t="s">
        <v>7</v>
      </c>
      <c r="H103" s="170">
        <v>550</v>
      </c>
      <c r="K103" s="176"/>
    </row>
    <row r="104" spans="1:11" ht="15.75">
      <c r="A104" s="118"/>
      <c r="B104" s="118"/>
      <c r="C104" s="118"/>
      <c r="D104" s="119"/>
      <c r="E104" s="21" t="s">
        <v>1664</v>
      </c>
      <c r="F104" s="166">
        <v>0.015</v>
      </c>
      <c r="G104" s="55" t="s">
        <v>7</v>
      </c>
      <c r="H104" s="170">
        <v>550</v>
      </c>
      <c r="K104" s="176"/>
    </row>
    <row r="105" spans="1:11" ht="15.75">
      <c r="A105" s="118"/>
      <c r="B105" s="118"/>
      <c r="C105" s="118"/>
      <c r="D105" s="119"/>
      <c r="E105" s="21" t="s">
        <v>1665</v>
      </c>
      <c r="F105" s="166">
        <v>0.005</v>
      </c>
      <c r="G105" s="55" t="s">
        <v>7</v>
      </c>
      <c r="H105" s="170">
        <v>550</v>
      </c>
      <c r="K105" s="176"/>
    </row>
    <row r="106" spans="1:11" ht="15.75">
      <c r="A106" s="118"/>
      <c r="B106" s="118"/>
      <c r="C106" s="118"/>
      <c r="D106" s="119"/>
      <c r="E106" s="21" t="s">
        <v>1666</v>
      </c>
      <c r="F106" s="166">
        <v>0.005</v>
      </c>
      <c r="G106" s="55" t="s">
        <v>7</v>
      </c>
      <c r="H106" s="170">
        <v>550</v>
      </c>
      <c r="K106" s="176"/>
    </row>
    <row r="107" spans="1:11" ht="15.75">
      <c r="A107" s="118"/>
      <c r="B107" s="118"/>
      <c r="C107" s="118"/>
      <c r="D107" s="119"/>
      <c r="E107" s="21" t="s">
        <v>1667</v>
      </c>
      <c r="F107" s="166">
        <v>0.005</v>
      </c>
      <c r="G107" s="55" t="s">
        <v>7</v>
      </c>
      <c r="H107" s="170">
        <v>550</v>
      </c>
      <c r="K107" s="176"/>
    </row>
    <row r="108" spans="1:11" ht="15.75">
      <c r="A108" s="118"/>
      <c r="B108" s="118"/>
      <c r="C108" s="118"/>
      <c r="D108" s="119"/>
      <c r="E108" s="21" t="s">
        <v>1668</v>
      </c>
      <c r="F108" s="166">
        <v>0.005</v>
      </c>
      <c r="G108" s="55" t="s">
        <v>7</v>
      </c>
      <c r="H108" s="170">
        <v>550</v>
      </c>
      <c r="K108" s="176"/>
    </row>
    <row r="109" spans="1:11" ht="15.75">
      <c r="A109" s="118"/>
      <c r="B109" s="118"/>
      <c r="C109" s="118"/>
      <c r="D109" s="119"/>
      <c r="E109" s="172" t="s">
        <v>1669</v>
      </c>
      <c r="F109" s="167">
        <v>0.013</v>
      </c>
      <c r="G109" s="55" t="s">
        <v>7</v>
      </c>
      <c r="H109" s="160">
        <v>550</v>
      </c>
      <c r="K109" s="176"/>
    </row>
    <row r="110" spans="1:11" ht="15.75">
      <c r="A110" s="118"/>
      <c r="B110" s="118"/>
      <c r="C110" s="118"/>
      <c r="D110" s="119"/>
      <c r="E110" s="171" t="s">
        <v>1670</v>
      </c>
      <c r="F110" s="166">
        <v>0.015</v>
      </c>
      <c r="G110" s="55" t="s">
        <v>7</v>
      </c>
      <c r="H110" s="170">
        <v>550</v>
      </c>
      <c r="K110" s="176"/>
    </row>
    <row r="111" spans="1:11" ht="15.75">
      <c r="A111" s="118"/>
      <c r="B111" s="118"/>
      <c r="C111" s="118"/>
      <c r="D111" s="119"/>
      <c r="E111" s="171" t="s">
        <v>1671</v>
      </c>
      <c r="F111" s="166">
        <v>0.005</v>
      </c>
      <c r="G111" s="55" t="s">
        <v>7</v>
      </c>
      <c r="H111" s="170">
        <v>550</v>
      </c>
      <c r="K111" s="176"/>
    </row>
    <row r="112" spans="1:11" ht="15.75">
      <c r="A112" s="118"/>
      <c r="B112" s="118"/>
      <c r="C112" s="118"/>
      <c r="D112" s="119"/>
      <c r="E112" s="171" t="s">
        <v>1672</v>
      </c>
      <c r="F112" s="166">
        <v>0.015</v>
      </c>
      <c r="G112" s="55" t="s">
        <v>7</v>
      </c>
      <c r="H112" s="170">
        <v>550</v>
      </c>
      <c r="K112" s="176"/>
    </row>
    <row r="113" spans="1:11" ht="15.75">
      <c r="A113" s="118"/>
      <c r="B113" s="118"/>
      <c r="C113" s="118"/>
      <c r="D113" s="119"/>
      <c r="E113" s="172" t="s">
        <v>1673</v>
      </c>
      <c r="F113" s="167">
        <v>0.014</v>
      </c>
      <c r="G113" s="55" t="s">
        <v>7</v>
      </c>
      <c r="H113" s="170">
        <v>550</v>
      </c>
      <c r="K113" s="176"/>
    </row>
    <row r="114" spans="1:11" ht="15.75">
      <c r="A114" s="118"/>
      <c r="B114" s="118"/>
      <c r="C114" s="118"/>
      <c r="D114" s="119"/>
      <c r="E114" s="172" t="s">
        <v>1674</v>
      </c>
      <c r="F114" s="167">
        <v>0.005</v>
      </c>
      <c r="G114" s="55" t="s">
        <v>7</v>
      </c>
      <c r="H114" s="170">
        <v>550</v>
      </c>
      <c r="K114" s="176"/>
    </row>
    <row r="115" spans="1:11" ht="15.75">
      <c r="A115" s="105"/>
      <c r="B115" s="105"/>
      <c r="C115" s="105"/>
      <c r="D115" s="116"/>
      <c r="E115" s="172" t="s">
        <v>1675</v>
      </c>
      <c r="F115" s="167">
        <v>0.03</v>
      </c>
      <c r="G115" s="55" t="s">
        <v>7</v>
      </c>
      <c r="H115" s="170">
        <v>550</v>
      </c>
      <c r="K115" s="176"/>
    </row>
    <row r="116" spans="1:11" ht="15.75">
      <c r="A116" s="120">
        <v>13</v>
      </c>
      <c r="B116" s="104" t="s">
        <v>47</v>
      </c>
      <c r="C116" s="104" t="s">
        <v>26</v>
      </c>
      <c r="D116" s="115">
        <v>2</v>
      </c>
      <c r="E116" s="4" t="s">
        <v>1676</v>
      </c>
      <c r="F116" s="167">
        <v>0.005</v>
      </c>
      <c r="G116" s="55" t="s">
        <v>7</v>
      </c>
      <c r="H116" s="160">
        <v>550</v>
      </c>
      <c r="K116" s="176"/>
    </row>
    <row r="117" spans="1:11" ht="15.75">
      <c r="A117" s="122"/>
      <c r="B117" s="105"/>
      <c r="C117" s="105"/>
      <c r="D117" s="116"/>
      <c r="E117" s="21" t="s">
        <v>1677</v>
      </c>
      <c r="F117" s="166">
        <v>0.015</v>
      </c>
      <c r="G117" s="55" t="s">
        <v>7</v>
      </c>
      <c r="H117" s="160">
        <v>550</v>
      </c>
      <c r="K117" s="176"/>
    </row>
    <row r="118" spans="1:11" ht="15.75">
      <c r="A118" s="120">
        <v>15</v>
      </c>
      <c r="B118" s="104" t="s">
        <v>52</v>
      </c>
      <c r="C118" s="104" t="s">
        <v>53</v>
      </c>
      <c r="D118" s="115">
        <v>14</v>
      </c>
      <c r="E118" s="21" t="s">
        <v>1678</v>
      </c>
      <c r="F118" s="166">
        <v>0.015</v>
      </c>
      <c r="G118" s="55" t="s">
        <v>7</v>
      </c>
      <c r="H118" s="170">
        <v>550</v>
      </c>
      <c r="K118" s="176"/>
    </row>
    <row r="119" spans="1:11" ht="15.75">
      <c r="A119" s="121"/>
      <c r="B119" s="118"/>
      <c r="C119" s="118"/>
      <c r="D119" s="119"/>
      <c r="E119" s="21" t="s">
        <v>1679</v>
      </c>
      <c r="F119" s="166">
        <v>0.005</v>
      </c>
      <c r="G119" s="55" t="s">
        <v>7</v>
      </c>
      <c r="H119" s="170">
        <v>550</v>
      </c>
      <c r="K119" s="176"/>
    </row>
    <row r="120" spans="1:11" ht="15.75">
      <c r="A120" s="121"/>
      <c r="B120" s="118"/>
      <c r="C120" s="118"/>
      <c r="D120" s="119"/>
      <c r="E120" s="21" t="s">
        <v>1680</v>
      </c>
      <c r="F120" s="166">
        <v>0.005</v>
      </c>
      <c r="G120" s="55" t="s">
        <v>7</v>
      </c>
      <c r="H120" s="170">
        <v>550</v>
      </c>
      <c r="K120" s="176"/>
    </row>
    <row r="121" spans="1:11" ht="15.75">
      <c r="A121" s="121"/>
      <c r="B121" s="118"/>
      <c r="C121" s="118"/>
      <c r="D121" s="119"/>
      <c r="E121" s="21" t="s">
        <v>1681</v>
      </c>
      <c r="F121" s="166">
        <v>0.005</v>
      </c>
      <c r="G121" s="55" t="s">
        <v>7</v>
      </c>
      <c r="H121" s="170">
        <v>550</v>
      </c>
      <c r="K121" s="176"/>
    </row>
    <row r="122" spans="1:11" ht="15.75">
      <c r="A122" s="121"/>
      <c r="B122" s="118"/>
      <c r="C122" s="118"/>
      <c r="D122" s="119"/>
      <c r="E122" s="21" t="s">
        <v>1682</v>
      </c>
      <c r="F122" s="166">
        <v>0.005</v>
      </c>
      <c r="G122" s="55" t="s">
        <v>7</v>
      </c>
      <c r="H122" s="170">
        <v>550</v>
      </c>
      <c r="K122" s="176"/>
    </row>
    <row r="123" spans="1:11" ht="15.75">
      <c r="A123" s="121"/>
      <c r="B123" s="118"/>
      <c r="C123" s="118"/>
      <c r="D123" s="119"/>
      <c r="E123" s="21">
        <v>1749</v>
      </c>
      <c r="F123" s="166">
        <v>0.005</v>
      </c>
      <c r="G123" s="55" t="s">
        <v>7</v>
      </c>
      <c r="H123" s="170">
        <v>550</v>
      </c>
      <c r="K123" s="176"/>
    </row>
    <row r="124" spans="1:11" ht="15.75">
      <c r="A124" s="121"/>
      <c r="B124" s="118"/>
      <c r="C124" s="118"/>
      <c r="D124" s="119"/>
      <c r="E124" s="21" t="s">
        <v>1683</v>
      </c>
      <c r="F124" s="166">
        <v>0.005</v>
      </c>
      <c r="G124" s="55" t="s">
        <v>7</v>
      </c>
      <c r="H124" s="170">
        <v>550</v>
      </c>
      <c r="K124" s="176"/>
    </row>
    <row r="125" spans="1:11" ht="15.75">
      <c r="A125" s="121"/>
      <c r="B125" s="118"/>
      <c r="C125" s="118"/>
      <c r="D125" s="119"/>
      <c r="E125" s="24" t="s">
        <v>1684</v>
      </c>
      <c r="F125" s="166">
        <v>0.015</v>
      </c>
      <c r="G125" s="55" t="s">
        <v>7</v>
      </c>
      <c r="H125" s="170">
        <v>550</v>
      </c>
      <c r="K125" s="176"/>
    </row>
    <row r="126" spans="1:11" ht="15.75">
      <c r="A126" s="121"/>
      <c r="B126" s="118"/>
      <c r="C126" s="118"/>
      <c r="D126" s="119"/>
      <c r="E126" s="172" t="s">
        <v>1685</v>
      </c>
      <c r="F126" s="167">
        <v>0.015</v>
      </c>
      <c r="G126" s="55" t="s">
        <v>7</v>
      </c>
      <c r="H126" s="160">
        <v>550</v>
      </c>
      <c r="K126" s="176"/>
    </row>
    <row r="127" spans="1:11" ht="15.75">
      <c r="A127" s="121"/>
      <c r="B127" s="118"/>
      <c r="C127" s="118"/>
      <c r="D127" s="119"/>
      <c r="E127" s="171" t="s">
        <v>1686</v>
      </c>
      <c r="F127" s="166">
        <v>0.1</v>
      </c>
      <c r="G127" s="55" t="s">
        <v>7</v>
      </c>
      <c r="H127" s="170">
        <v>236639.56</v>
      </c>
      <c r="K127" s="176"/>
    </row>
    <row r="128" spans="1:11" ht="15.75">
      <c r="A128" s="121"/>
      <c r="B128" s="118"/>
      <c r="C128" s="118"/>
      <c r="D128" s="119"/>
      <c r="E128" s="172" t="s">
        <v>1687</v>
      </c>
      <c r="F128" s="167">
        <v>0.005</v>
      </c>
      <c r="G128" s="55" t="s">
        <v>7</v>
      </c>
      <c r="H128" s="170">
        <v>550</v>
      </c>
      <c r="K128" s="176"/>
    </row>
    <row r="129" spans="1:11" ht="15.75">
      <c r="A129" s="121"/>
      <c r="B129" s="118"/>
      <c r="C129" s="118"/>
      <c r="D129" s="119"/>
      <c r="E129" s="171" t="s">
        <v>1688</v>
      </c>
      <c r="F129" s="166">
        <v>0.005</v>
      </c>
      <c r="G129" s="55" t="s">
        <v>7</v>
      </c>
      <c r="H129" s="170">
        <v>550</v>
      </c>
      <c r="K129" s="176"/>
    </row>
    <row r="130" spans="1:11" ht="15.75">
      <c r="A130" s="121"/>
      <c r="B130" s="118"/>
      <c r="C130" s="118"/>
      <c r="D130" s="119"/>
      <c r="E130" s="172" t="s">
        <v>1689</v>
      </c>
      <c r="F130" s="167">
        <v>0.005</v>
      </c>
      <c r="G130" s="55" t="s">
        <v>7</v>
      </c>
      <c r="H130" s="170">
        <v>550</v>
      </c>
      <c r="K130" s="176"/>
    </row>
    <row r="131" spans="1:11" ht="15.75">
      <c r="A131" s="122"/>
      <c r="B131" s="105"/>
      <c r="C131" s="105"/>
      <c r="D131" s="116"/>
      <c r="E131" s="172" t="s">
        <v>1690</v>
      </c>
      <c r="F131" s="167">
        <v>0.005</v>
      </c>
      <c r="G131" s="55" t="s">
        <v>7</v>
      </c>
      <c r="H131" s="170">
        <v>550</v>
      </c>
      <c r="K131" s="176"/>
    </row>
    <row r="132" spans="1:11" ht="15.75">
      <c r="A132" s="120">
        <v>16</v>
      </c>
      <c r="B132" s="104" t="s">
        <v>57</v>
      </c>
      <c r="C132" s="104" t="s">
        <v>53</v>
      </c>
      <c r="D132" s="115">
        <v>3</v>
      </c>
      <c r="E132" s="21" t="s">
        <v>1691</v>
      </c>
      <c r="F132" s="166">
        <v>0.005</v>
      </c>
      <c r="G132" s="55" t="s">
        <v>7</v>
      </c>
      <c r="H132" s="170">
        <v>550</v>
      </c>
      <c r="K132" s="176"/>
    </row>
    <row r="133" spans="1:11" ht="15.75">
      <c r="A133" s="121"/>
      <c r="B133" s="118"/>
      <c r="C133" s="118"/>
      <c r="D133" s="119"/>
      <c r="E133" s="171" t="s">
        <v>1692</v>
      </c>
      <c r="F133" s="166">
        <v>0.01</v>
      </c>
      <c r="G133" s="55" t="s">
        <v>7</v>
      </c>
      <c r="H133" s="170">
        <v>550</v>
      </c>
      <c r="K133" s="176"/>
    </row>
    <row r="134" spans="1:11" ht="15.75">
      <c r="A134" s="122"/>
      <c r="B134" s="105"/>
      <c r="C134" s="105"/>
      <c r="D134" s="116"/>
      <c r="E134" s="171" t="s">
        <v>1693</v>
      </c>
      <c r="F134" s="166">
        <v>0.1</v>
      </c>
      <c r="G134" s="55" t="s">
        <v>7</v>
      </c>
      <c r="H134" s="170">
        <v>236639.56</v>
      </c>
      <c r="K134" s="176"/>
    </row>
    <row r="135" spans="1:11" ht="15.75">
      <c r="A135" s="21">
        <v>14</v>
      </c>
      <c r="B135" s="4" t="s">
        <v>50</v>
      </c>
      <c r="C135" s="4" t="s">
        <v>26</v>
      </c>
      <c r="D135" s="8">
        <v>1</v>
      </c>
      <c r="E135" s="21" t="s">
        <v>1694</v>
      </c>
      <c r="F135" s="166">
        <v>0.0107</v>
      </c>
      <c r="G135" s="55" t="s">
        <v>7</v>
      </c>
      <c r="H135" s="160">
        <v>550</v>
      </c>
      <c r="K135" s="176"/>
    </row>
    <row r="136" spans="1:11" ht="15.75">
      <c r="A136" s="120">
        <v>17</v>
      </c>
      <c r="B136" s="104" t="s">
        <v>187</v>
      </c>
      <c r="C136" s="104" t="s">
        <v>12</v>
      </c>
      <c r="D136" s="115">
        <v>3</v>
      </c>
      <c r="E136" s="171" t="s">
        <v>1695</v>
      </c>
      <c r="F136" s="166">
        <v>0.005</v>
      </c>
      <c r="G136" s="55" t="s">
        <v>7</v>
      </c>
      <c r="H136" s="160">
        <v>550</v>
      </c>
      <c r="K136" s="176"/>
    </row>
    <row r="137" spans="1:11" ht="15.75">
      <c r="A137" s="121"/>
      <c r="B137" s="118"/>
      <c r="C137" s="118"/>
      <c r="D137" s="119"/>
      <c r="E137" s="172" t="s">
        <v>1696</v>
      </c>
      <c r="F137" s="167">
        <v>0.015</v>
      </c>
      <c r="G137" s="55" t="s">
        <v>7</v>
      </c>
      <c r="H137" s="160">
        <v>550</v>
      </c>
      <c r="K137" s="176"/>
    </row>
    <row r="138" spans="1:11" ht="15.75">
      <c r="A138" s="122"/>
      <c r="B138" s="105"/>
      <c r="C138" s="105"/>
      <c r="D138" s="116"/>
      <c r="E138" s="171" t="s">
        <v>1697</v>
      </c>
      <c r="F138" s="166">
        <v>0.014</v>
      </c>
      <c r="G138" s="55" t="s">
        <v>7</v>
      </c>
      <c r="H138" s="160">
        <v>550</v>
      </c>
      <c r="K138" s="176"/>
    </row>
    <row r="139" spans="1:11" ht="15.75">
      <c r="A139" s="21">
        <v>18</v>
      </c>
      <c r="B139" s="4" t="s">
        <v>59</v>
      </c>
      <c r="C139" s="4" t="s">
        <v>53</v>
      </c>
      <c r="D139" s="8">
        <v>1</v>
      </c>
      <c r="E139" s="171" t="s">
        <v>1698</v>
      </c>
      <c r="F139" s="166">
        <v>0.015</v>
      </c>
      <c r="G139" s="55" t="s">
        <v>7</v>
      </c>
      <c r="H139" s="160">
        <v>550</v>
      </c>
      <c r="K139" s="176"/>
    </row>
    <row r="140" spans="1:11" ht="15.75">
      <c r="A140" s="21">
        <v>19</v>
      </c>
      <c r="B140" s="4" t="s">
        <v>61</v>
      </c>
      <c r="C140" s="4" t="s">
        <v>12</v>
      </c>
      <c r="D140" s="8">
        <v>1</v>
      </c>
      <c r="E140" s="21" t="s">
        <v>1699</v>
      </c>
      <c r="F140" s="166">
        <v>0.005</v>
      </c>
      <c r="G140" s="55" t="s">
        <v>7</v>
      </c>
      <c r="H140" s="160">
        <v>550</v>
      </c>
      <c r="K140" s="176"/>
    </row>
    <row r="141" spans="1:11" ht="15.75">
      <c r="A141" s="120">
        <v>20</v>
      </c>
      <c r="B141" s="104" t="s">
        <v>65</v>
      </c>
      <c r="C141" s="104" t="s">
        <v>66</v>
      </c>
      <c r="D141" s="115">
        <v>45</v>
      </c>
      <c r="E141" s="21" t="s">
        <v>1700</v>
      </c>
      <c r="F141" s="166">
        <v>0.005</v>
      </c>
      <c r="G141" s="55" t="s">
        <v>7</v>
      </c>
      <c r="H141" s="160">
        <v>550</v>
      </c>
      <c r="K141" s="176"/>
    </row>
    <row r="142" spans="1:11" ht="15.75">
      <c r="A142" s="121"/>
      <c r="B142" s="118"/>
      <c r="C142" s="118"/>
      <c r="D142" s="119"/>
      <c r="E142" s="21" t="s">
        <v>1701</v>
      </c>
      <c r="F142" s="166">
        <v>0.0126</v>
      </c>
      <c r="G142" s="55" t="s">
        <v>7</v>
      </c>
      <c r="H142" s="160">
        <v>550</v>
      </c>
      <c r="K142" s="176"/>
    </row>
    <row r="143" spans="1:11" ht="15.75">
      <c r="A143" s="121"/>
      <c r="B143" s="118"/>
      <c r="C143" s="118"/>
      <c r="D143" s="119"/>
      <c r="E143" s="21" t="s">
        <v>1702</v>
      </c>
      <c r="F143" s="166">
        <v>0.005</v>
      </c>
      <c r="G143" s="55" t="s">
        <v>7</v>
      </c>
      <c r="H143" s="160">
        <v>550</v>
      </c>
      <c r="K143" s="176"/>
    </row>
    <row r="144" spans="1:11" ht="15.75">
      <c r="A144" s="121"/>
      <c r="B144" s="118"/>
      <c r="C144" s="118"/>
      <c r="D144" s="119"/>
      <c r="E144" s="21" t="s">
        <v>1703</v>
      </c>
      <c r="F144" s="166">
        <v>0.015</v>
      </c>
      <c r="G144" s="55" t="s">
        <v>7</v>
      </c>
      <c r="H144" s="160">
        <v>550</v>
      </c>
      <c r="K144" s="176"/>
    </row>
    <row r="145" spans="1:11" ht="15.75">
      <c r="A145" s="121"/>
      <c r="B145" s="118"/>
      <c r="C145" s="118"/>
      <c r="D145" s="119"/>
      <c r="E145" s="21" t="s">
        <v>1704</v>
      </c>
      <c r="F145" s="166">
        <v>0.005</v>
      </c>
      <c r="G145" s="55" t="s">
        <v>7</v>
      </c>
      <c r="H145" s="160">
        <v>550</v>
      </c>
      <c r="K145" s="176"/>
    </row>
    <row r="146" spans="1:11" ht="15.75">
      <c r="A146" s="121"/>
      <c r="B146" s="118"/>
      <c r="C146" s="118"/>
      <c r="D146" s="119"/>
      <c r="E146" s="21" t="s">
        <v>1705</v>
      </c>
      <c r="F146" s="166">
        <v>0.005</v>
      </c>
      <c r="G146" s="55" t="s">
        <v>7</v>
      </c>
      <c r="H146" s="160">
        <v>550</v>
      </c>
      <c r="K146" s="176"/>
    </row>
    <row r="147" spans="1:11" ht="15.75">
      <c r="A147" s="121"/>
      <c r="B147" s="118"/>
      <c r="C147" s="118"/>
      <c r="D147" s="119"/>
      <c r="E147" s="21" t="s">
        <v>1706</v>
      </c>
      <c r="F147" s="166">
        <v>0.005</v>
      </c>
      <c r="G147" s="55" t="s">
        <v>7</v>
      </c>
      <c r="H147" s="160">
        <v>550</v>
      </c>
      <c r="K147" s="176"/>
    </row>
    <row r="148" spans="1:11" ht="15.75">
      <c r="A148" s="121"/>
      <c r="B148" s="118"/>
      <c r="C148" s="118"/>
      <c r="D148" s="119"/>
      <c r="E148" s="21" t="s">
        <v>1707</v>
      </c>
      <c r="F148" s="166">
        <v>0.014</v>
      </c>
      <c r="G148" s="55" t="s">
        <v>7</v>
      </c>
      <c r="H148" s="160">
        <v>550</v>
      </c>
      <c r="K148" s="176"/>
    </row>
    <row r="149" spans="1:11" ht="15.75">
      <c r="A149" s="121"/>
      <c r="B149" s="118"/>
      <c r="C149" s="118"/>
      <c r="D149" s="119"/>
      <c r="E149" s="21" t="s">
        <v>1708</v>
      </c>
      <c r="F149" s="166">
        <v>0.005</v>
      </c>
      <c r="G149" s="55" t="s">
        <v>7</v>
      </c>
      <c r="H149" s="160">
        <v>550</v>
      </c>
      <c r="K149" s="176"/>
    </row>
    <row r="150" spans="1:11" ht="15.75">
      <c r="A150" s="121"/>
      <c r="B150" s="118"/>
      <c r="C150" s="118"/>
      <c r="D150" s="119"/>
      <c r="E150" s="21" t="s">
        <v>1709</v>
      </c>
      <c r="F150" s="166">
        <v>0.005</v>
      </c>
      <c r="G150" s="55" t="s">
        <v>7</v>
      </c>
      <c r="H150" s="160">
        <v>550</v>
      </c>
      <c r="K150" s="176"/>
    </row>
    <row r="151" spans="1:11" ht="15.75">
      <c r="A151" s="121"/>
      <c r="B151" s="118"/>
      <c r="C151" s="118"/>
      <c r="D151" s="119"/>
      <c r="E151" s="21" t="s">
        <v>1710</v>
      </c>
      <c r="F151" s="166">
        <v>0.015</v>
      </c>
      <c r="G151" s="55" t="s">
        <v>7</v>
      </c>
      <c r="H151" s="160">
        <v>550</v>
      </c>
      <c r="K151" s="176"/>
    </row>
    <row r="152" spans="1:11" ht="15.75">
      <c r="A152" s="121"/>
      <c r="B152" s="118"/>
      <c r="C152" s="118"/>
      <c r="D152" s="119"/>
      <c r="E152" s="21" t="s">
        <v>1711</v>
      </c>
      <c r="F152" s="166">
        <v>0.015</v>
      </c>
      <c r="G152" s="55" t="s">
        <v>7</v>
      </c>
      <c r="H152" s="160">
        <v>550</v>
      </c>
      <c r="K152" s="176"/>
    </row>
    <row r="153" spans="1:11" ht="15.75">
      <c r="A153" s="121"/>
      <c r="B153" s="118"/>
      <c r="C153" s="118"/>
      <c r="D153" s="119"/>
      <c r="E153" s="21" t="s">
        <v>1712</v>
      </c>
      <c r="F153" s="166">
        <v>0.015</v>
      </c>
      <c r="G153" s="55" t="s">
        <v>7</v>
      </c>
      <c r="H153" s="160">
        <v>550</v>
      </c>
      <c r="K153" s="176"/>
    </row>
    <row r="154" spans="1:11" ht="15.75">
      <c r="A154" s="121"/>
      <c r="B154" s="118"/>
      <c r="C154" s="118"/>
      <c r="D154" s="119"/>
      <c r="E154" s="21" t="s">
        <v>1713</v>
      </c>
      <c r="F154" s="166">
        <v>0.015</v>
      </c>
      <c r="G154" s="55" t="s">
        <v>7</v>
      </c>
      <c r="H154" s="160">
        <v>550</v>
      </c>
      <c r="K154" s="176"/>
    </row>
    <row r="155" spans="1:11" ht="15.75">
      <c r="A155" s="121"/>
      <c r="B155" s="118"/>
      <c r="C155" s="118"/>
      <c r="D155" s="119"/>
      <c r="E155" s="21" t="s">
        <v>1714</v>
      </c>
      <c r="F155" s="166">
        <v>0.015</v>
      </c>
      <c r="G155" s="55" t="s">
        <v>7</v>
      </c>
      <c r="H155" s="160">
        <v>550</v>
      </c>
      <c r="K155" s="176"/>
    </row>
    <row r="156" spans="1:11" ht="15.75">
      <c r="A156" s="121"/>
      <c r="B156" s="118"/>
      <c r="C156" s="118"/>
      <c r="D156" s="119"/>
      <c r="E156" s="21" t="s">
        <v>1715</v>
      </c>
      <c r="F156" s="166">
        <v>0.014</v>
      </c>
      <c r="G156" s="55" t="s">
        <v>7</v>
      </c>
      <c r="H156" s="160">
        <v>550</v>
      </c>
      <c r="K156" s="176"/>
    </row>
    <row r="157" spans="1:11" ht="15.75">
      <c r="A157" s="121"/>
      <c r="B157" s="118"/>
      <c r="C157" s="118"/>
      <c r="D157" s="119"/>
      <c r="E157" s="21" t="s">
        <v>1716</v>
      </c>
      <c r="F157" s="166">
        <v>0.005</v>
      </c>
      <c r="G157" s="55" t="s">
        <v>7</v>
      </c>
      <c r="H157" s="160">
        <v>550</v>
      </c>
      <c r="K157" s="176"/>
    </row>
    <row r="158" spans="1:11" ht="15.75">
      <c r="A158" s="121"/>
      <c r="B158" s="118"/>
      <c r="C158" s="118"/>
      <c r="D158" s="119"/>
      <c r="E158" s="171" t="s">
        <v>1717</v>
      </c>
      <c r="F158" s="166">
        <v>0.005</v>
      </c>
      <c r="G158" s="55" t="s">
        <v>7</v>
      </c>
      <c r="H158" s="160">
        <v>550</v>
      </c>
      <c r="K158" s="176"/>
    </row>
    <row r="159" spans="1:11" ht="15.75">
      <c r="A159" s="121"/>
      <c r="B159" s="118"/>
      <c r="C159" s="118"/>
      <c r="D159" s="119"/>
      <c r="E159" s="21" t="s">
        <v>1718</v>
      </c>
      <c r="F159" s="166">
        <v>0.0065</v>
      </c>
      <c r="G159" s="55" t="s">
        <v>7</v>
      </c>
      <c r="H159" s="160">
        <v>550</v>
      </c>
      <c r="K159" s="176"/>
    </row>
    <row r="160" spans="1:11" ht="15.75">
      <c r="A160" s="121"/>
      <c r="B160" s="118"/>
      <c r="C160" s="118"/>
      <c r="D160" s="119"/>
      <c r="E160" s="171" t="s">
        <v>1719</v>
      </c>
      <c r="F160" s="166">
        <v>0.007</v>
      </c>
      <c r="G160" s="55" t="s">
        <v>7</v>
      </c>
      <c r="H160" s="160">
        <v>550</v>
      </c>
      <c r="K160" s="176"/>
    </row>
    <row r="161" spans="1:11" ht="15.75">
      <c r="A161" s="121"/>
      <c r="B161" s="118"/>
      <c r="C161" s="118"/>
      <c r="D161" s="119"/>
      <c r="E161" s="21" t="s">
        <v>1720</v>
      </c>
      <c r="F161" s="166">
        <v>0.005</v>
      </c>
      <c r="G161" s="55" t="s">
        <v>7</v>
      </c>
      <c r="H161" s="160">
        <v>550</v>
      </c>
      <c r="K161" s="176"/>
    </row>
    <row r="162" spans="1:11" ht="15.75">
      <c r="A162" s="121"/>
      <c r="B162" s="118"/>
      <c r="C162" s="118"/>
      <c r="D162" s="119"/>
      <c r="E162" s="21" t="s">
        <v>1721</v>
      </c>
      <c r="F162" s="166">
        <v>0.005</v>
      </c>
      <c r="G162" s="55" t="s">
        <v>7</v>
      </c>
      <c r="H162" s="160">
        <v>550</v>
      </c>
      <c r="K162" s="176"/>
    </row>
    <row r="163" spans="1:11" ht="15.75">
      <c r="A163" s="121"/>
      <c r="B163" s="118"/>
      <c r="C163" s="118"/>
      <c r="D163" s="119"/>
      <c r="E163" s="21" t="s">
        <v>1722</v>
      </c>
      <c r="F163" s="166">
        <v>0.005</v>
      </c>
      <c r="G163" s="55" t="s">
        <v>7</v>
      </c>
      <c r="H163" s="160">
        <v>550</v>
      </c>
      <c r="K163" s="176"/>
    </row>
    <row r="164" spans="1:11" ht="15.75">
      <c r="A164" s="121"/>
      <c r="B164" s="118"/>
      <c r="C164" s="118"/>
      <c r="D164" s="119"/>
      <c r="E164" s="4" t="s">
        <v>1723</v>
      </c>
      <c r="F164" s="167">
        <v>0.015</v>
      </c>
      <c r="G164" s="55" t="s">
        <v>7</v>
      </c>
      <c r="H164" s="160">
        <v>550</v>
      </c>
      <c r="K164" s="176"/>
    </row>
    <row r="165" spans="1:11" ht="15.75">
      <c r="A165" s="121"/>
      <c r="B165" s="118"/>
      <c r="C165" s="118"/>
      <c r="D165" s="119"/>
      <c r="E165" s="21" t="s">
        <v>1724</v>
      </c>
      <c r="F165" s="166">
        <v>0.005</v>
      </c>
      <c r="G165" s="55" t="s">
        <v>7</v>
      </c>
      <c r="H165" s="160">
        <v>550</v>
      </c>
      <c r="K165" s="176"/>
    </row>
    <row r="166" spans="1:11" ht="15.75">
      <c r="A166" s="121"/>
      <c r="B166" s="118"/>
      <c r="C166" s="118"/>
      <c r="D166" s="119"/>
      <c r="E166" s="171" t="s">
        <v>1725</v>
      </c>
      <c r="F166" s="166">
        <v>0.015</v>
      </c>
      <c r="G166" s="55" t="s">
        <v>7</v>
      </c>
      <c r="H166" s="160">
        <v>550</v>
      </c>
      <c r="K166" s="176"/>
    </row>
    <row r="167" spans="1:11" ht="15.75">
      <c r="A167" s="121"/>
      <c r="B167" s="118"/>
      <c r="C167" s="118"/>
      <c r="D167" s="119"/>
      <c r="E167" s="22" t="s">
        <v>1726</v>
      </c>
      <c r="F167" s="166">
        <v>0.005</v>
      </c>
      <c r="G167" s="55" t="s">
        <v>7</v>
      </c>
      <c r="H167" s="160">
        <v>550</v>
      </c>
      <c r="K167" s="176"/>
    </row>
    <row r="168" spans="1:11" ht="15.75">
      <c r="A168" s="121"/>
      <c r="B168" s="118"/>
      <c r="C168" s="118"/>
      <c r="D168" s="119"/>
      <c r="E168" s="171" t="s">
        <v>1727</v>
      </c>
      <c r="F168" s="166">
        <v>0.005</v>
      </c>
      <c r="G168" s="55" t="s">
        <v>7</v>
      </c>
      <c r="H168" s="160">
        <v>550</v>
      </c>
      <c r="K168" s="176"/>
    </row>
    <row r="169" spans="1:11" ht="15.75">
      <c r="A169" s="121"/>
      <c r="B169" s="118"/>
      <c r="C169" s="118"/>
      <c r="D169" s="119"/>
      <c r="E169" s="171" t="s">
        <v>1728</v>
      </c>
      <c r="F169" s="166">
        <v>0.015</v>
      </c>
      <c r="G169" s="55" t="s">
        <v>7</v>
      </c>
      <c r="H169" s="160">
        <v>550</v>
      </c>
      <c r="K169" s="176"/>
    </row>
    <row r="170" spans="1:11" ht="15.75">
      <c r="A170" s="121"/>
      <c r="B170" s="118"/>
      <c r="C170" s="118"/>
      <c r="D170" s="119"/>
      <c r="E170" s="21" t="s">
        <v>1729</v>
      </c>
      <c r="F170" s="166">
        <v>0.005</v>
      </c>
      <c r="G170" s="55" t="s">
        <v>7</v>
      </c>
      <c r="H170" s="160">
        <v>550</v>
      </c>
      <c r="K170" s="176"/>
    </row>
    <row r="171" spans="1:11" ht="15.75">
      <c r="A171" s="121"/>
      <c r="B171" s="118"/>
      <c r="C171" s="118"/>
      <c r="D171" s="119"/>
      <c r="E171" s="171" t="s">
        <v>1730</v>
      </c>
      <c r="F171" s="166">
        <v>0.015</v>
      </c>
      <c r="G171" s="55" t="s">
        <v>7</v>
      </c>
      <c r="H171" s="160">
        <v>550</v>
      </c>
      <c r="K171" s="176"/>
    </row>
    <row r="172" spans="1:11" ht="15.75">
      <c r="A172" s="121"/>
      <c r="B172" s="118"/>
      <c r="C172" s="118"/>
      <c r="D172" s="119"/>
      <c r="E172" s="172" t="s">
        <v>1731</v>
      </c>
      <c r="F172" s="167">
        <v>0.015</v>
      </c>
      <c r="G172" s="55" t="s">
        <v>7</v>
      </c>
      <c r="H172" s="160">
        <v>550</v>
      </c>
      <c r="K172" s="176"/>
    </row>
    <row r="173" spans="1:11" ht="15.75">
      <c r="A173" s="121"/>
      <c r="B173" s="118"/>
      <c r="C173" s="118"/>
      <c r="D173" s="119"/>
      <c r="E173" s="172" t="s">
        <v>1732</v>
      </c>
      <c r="F173" s="167">
        <v>0.005</v>
      </c>
      <c r="G173" s="55" t="s">
        <v>7</v>
      </c>
      <c r="H173" s="160">
        <v>550</v>
      </c>
      <c r="K173" s="176"/>
    </row>
    <row r="174" spans="1:11" ht="15.75">
      <c r="A174" s="121"/>
      <c r="B174" s="118"/>
      <c r="C174" s="118"/>
      <c r="D174" s="119"/>
      <c r="E174" s="171" t="s">
        <v>1733</v>
      </c>
      <c r="F174" s="166">
        <v>0.015</v>
      </c>
      <c r="G174" s="55" t="s">
        <v>7</v>
      </c>
      <c r="H174" s="160">
        <v>550</v>
      </c>
      <c r="K174" s="176"/>
    </row>
    <row r="175" spans="1:11" ht="15.75">
      <c r="A175" s="121"/>
      <c r="B175" s="118"/>
      <c r="C175" s="118"/>
      <c r="D175" s="119"/>
      <c r="E175" s="171" t="s">
        <v>1734</v>
      </c>
      <c r="F175" s="166">
        <v>0.015</v>
      </c>
      <c r="G175" s="55" t="s">
        <v>7</v>
      </c>
      <c r="H175" s="160">
        <v>550</v>
      </c>
      <c r="K175" s="176"/>
    </row>
    <row r="176" spans="1:11" ht="15.75">
      <c r="A176" s="121"/>
      <c r="B176" s="118"/>
      <c r="C176" s="118"/>
      <c r="D176" s="119"/>
      <c r="E176" s="172" t="s">
        <v>1735</v>
      </c>
      <c r="F176" s="167">
        <v>0.015</v>
      </c>
      <c r="G176" s="55" t="s">
        <v>7</v>
      </c>
      <c r="H176" s="160">
        <v>550</v>
      </c>
      <c r="K176" s="176"/>
    </row>
    <row r="177" spans="1:11" ht="15.75">
      <c r="A177" s="121"/>
      <c r="B177" s="118"/>
      <c r="C177" s="118"/>
      <c r="D177" s="119"/>
      <c r="E177" s="172" t="s">
        <v>1736</v>
      </c>
      <c r="F177" s="167">
        <v>0.01239</v>
      </c>
      <c r="G177" s="55" t="s">
        <v>7</v>
      </c>
      <c r="H177" s="160">
        <v>550</v>
      </c>
      <c r="K177" s="176"/>
    </row>
    <row r="178" spans="1:11" ht="15.75">
      <c r="A178" s="121"/>
      <c r="B178" s="118"/>
      <c r="C178" s="118"/>
      <c r="D178" s="119"/>
      <c r="E178" s="172" t="s">
        <v>1737</v>
      </c>
      <c r="F178" s="167">
        <v>0.005</v>
      </c>
      <c r="G178" s="55" t="s">
        <v>7</v>
      </c>
      <c r="H178" s="160">
        <v>550</v>
      </c>
      <c r="K178" s="176"/>
    </row>
    <row r="179" spans="1:11" ht="15.75">
      <c r="A179" s="121"/>
      <c r="B179" s="118"/>
      <c r="C179" s="118"/>
      <c r="D179" s="119"/>
      <c r="E179" s="171" t="s">
        <v>1738</v>
      </c>
      <c r="F179" s="166">
        <v>0.005</v>
      </c>
      <c r="G179" s="55" t="s">
        <v>7</v>
      </c>
      <c r="H179" s="160">
        <v>550</v>
      </c>
      <c r="K179" s="176"/>
    </row>
    <row r="180" spans="1:11" ht="15.75">
      <c r="A180" s="121"/>
      <c r="B180" s="118"/>
      <c r="C180" s="118"/>
      <c r="D180" s="119"/>
      <c r="E180" s="172" t="s">
        <v>1739</v>
      </c>
      <c r="F180" s="167">
        <v>0.005</v>
      </c>
      <c r="G180" s="55" t="s">
        <v>7</v>
      </c>
      <c r="H180" s="160">
        <v>550</v>
      </c>
      <c r="K180" s="176"/>
    </row>
    <row r="181" spans="1:11" ht="15.75">
      <c r="A181" s="121"/>
      <c r="B181" s="118"/>
      <c r="C181" s="118"/>
      <c r="D181" s="119"/>
      <c r="E181" s="172" t="s">
        <v>1740</v>
      </c>
      <c r="F181" s="167">
        <v>0.015</v>
      </c>
      <c r="G181" s="55" t="s">
        <v>7</v>
      </c>
      <c r="H181" s="160">
        <v>550</v>
      </c>
      <c r="K181" s="176"/>
    </row>
    <row r="182" spans="1:11" ht="15.75">
      <c r="A182" s="121"/>
      <c r="B182" s="118"/>
      <c r="C182" s="118"/>
      <c r="D182" s="119"/>
      <c r="E182" s="171" t="s">
        <v>1741</v>
      </c>
      <c r="F182" s="167">
        <v>0.012</v>
      </c>
      <c r="G182" s="55" t="s">
        <v>7</v>
      </c>
      <c r="H182" s="160">
        <v>550</v>
      </c>
      <c r="K182" s="176"/>
    </row>
    <row r="183" spans="1:11" ht="15.75">
      <c r="A183" s="121"/>
      <c r="B183" s="118"/>
      <c r="C183" s="118"/>
      <c r="D183" s="119"/>
      <c r="E183" s="172" t="s">
        <v>1742</v>
      </c>
      <c r="F183" s="167">
        <v>0.015</v>
      </c>
      <c r="G183" s="55" t="s">
        <v>7</v>
      </c>
      <c r="H183" s="160">
        <v>550</v>
      </c>
      <c r="K183" s="176"/>
    </row>
    <row r="184" spans="1:11" ht="15.75">
      <c r="A184" s="121"/>
      <c r="B184" s="118"/>
      <c r="C184" s="118"/>
      <c r="D184" s="119"/>
      <c r="E184" s="171" t="s">
        <v>1743</v>
      </c>
      <c r="F184" s="166">
        <v>0.015</v>
      </c>
      <c r="G184" s="55" t="s">
        <v>7</v>
      </c>
      <c r="H184" s="160">
        <v>550</v>
      </c>
      <c r="K184" s="176"/>
    </row>
    <row r="185" spans="1:11" ht="15.75">
      <c r="A185" s="122"/>
      <c r="B185" s="105"/>
      <c r="C185" s="105"/>
      <c r="D185" s="116"/>
      <c r="E185" s="171" t="s">
        <v>1744</v>
      </c>
      <c r="F185" s="166">
        <v>0.005</v>
      </c>
      <c r="G185" s="55" t="s">
        <v>7</v>
      </c>
      <c r="H185" s="160">
        <v>550</v>
      </c>
      <c r="K185" s="176"/>
    </row>
    <row r="186" spans="1:11" ht="15.75">
      <c r="A186" s="21">
        <v>22</v>
      </c>
      <c r="B186" s="4" t="s">
        <v>82</v>
      </c>
      <c r="C186" s="4" t="s">
        <v>53</v>
      </c>
      <c r="D186" s="8">
        <v>1</v>
      </c>
      <c r="E186" s="172" t="s">
        <v>1745</v>
      </c>
      <c r="F186" s="166">
        <v>0.015</v>
      </c>
      <c r="G186" s="55" t="s">
        <v>7</v>
      </c>
      <c r="H186" s="160">
        <v>550</v>
      </c>
      <c r="K186" s="176"/>
    </row>
    <row r="187" spans="1:11" ht="15.75">
      <c r="A187" s="120">
        <v>24</v>
      </c>
      <c r="B187" s="104" t="s">
        <v>84</v>
      </c>
      <c r="C187" s="104" t="s">
        <v>53</v>
      </c>
      <c r="D187" s="115">
        <v>3</v>
      </c>
      <c r="E187" s="21" t="s">
        <v>1746</v>
      </c>
      <c r="F187" s="166">
        <v>0.005</v>
      </c>
      <c r="G187" s="55" t="s">
        <v>7</v>
      </c>
      <c r="H187" s="160">
        <v>550</v>
      </c>
      <c r="K187" s="176"/>
    </row>
    <row r="188" spans="1:11" ht="15.75">
      <c r="A188" s="121"/>
      <c r="B188" s="118"/>
      <c r="C188" s="118"/>
      <c r="D188" s="119"/>
      <c r="E188" s="21" t="s">
        <v>1747</v>
      </c>
      <c r="F188" s="166">
        <v>0.005</v>
      </c>
      <c r="G188" s="55" t="s">
        <v>7</v>
      </c>
      <c r="H188" s="160">
        <v>550</v>
      </c>
      <c r="K188" s="176"/>
    </row>
    <row r="189" spans="1:11" ht="15.75">
      <c r="A189" s="122"/>
      <c r="B189" s="105"/>
      <c r="C189" s="105"/>
      <c r="D189" s="116"/>
      <c r="E189" s="171" t="s">
        <v>1748</v>
      </c>
      <c r="F189" s="167">
        <v>0.005</v>
      </c>
      <c r="G189" s="55" t="s">
        <v>7</v>
      </c>
      <c r="H189" s="160">
        <v>550</v>
      </c>
      <c r="K189" s="176"/>
    </row>
    <row r="190" spans="1:11" ht="15.75">
      <c r="A190" s="120">
        <v>25</v>
      </c>
      <c r="B190" s="104" t="s">
        <v>205</v>
      </c>
      <c r="C190" s="104" t="s">
        <v>53</v>
      </c>
      <c r="D190" s="115">
        <v>88</v>
      </c>
      <c r="E190" s="21" t="s">
        <v>1749</v>
      </c>
      <c r="F190" s="166">
        <v>0.005</v>
      </c>
      <c r="G190" s="55" t="s">
        <v>7</v>
      </c>
      <c r="H190" s="170">
        <v>550</v>
      </c>
      <c r="K190" s="176"/>
    </row>
    <row r="191" spans="1:11" ht="15.75">
      <c r="A191" s="121"/>
      <c r="B191" s="118"/>
      <c r="C191" s="118"/>
      <c r="D191" s="119"/>
      <c r="E191" s="21" t="s">
        <v>1750</v>
      </c>
      <c r="F191" s="166">
        <v>0.005</v>
      </c>
      <c r="G191" s="55" t="s">
        <v>7</v>
      </c>
      <c r="H191" s="170">
        <v>550</v>
      </c>
      <c r="K191" s="176"/>
    </row>
    <row r="192" spans="1:11" ht="15.75">
      <c r="A192" s="121"/>
      <c r="B192" s="118"/>
      <c r="C192" s="118"/>
      <c r="D192" s="119"/>
      <c r="E192" s="21" t="s">
        <v>1751</v>
      </c>
      <c r="F192" s="166">
        <v>0.005</v>
      </c>
      <c r="G192" s="55" t="s">
        <v>7</v>
      </c>
      <c r="H192" s="170">
        <v>550</v>
      </c>
      <c r="K192" s="176"/>
    </row>
    <row r="193" spans="1:11" ht="15.75">
      <c r="A193" s="121"/>
      <c r="B193" s="118"/>
      <c r="C193" s="118"/>
      <c r="D193" s="119"/>
      <c r="E193" s="4" t="s">
        <v>1752</v>
      </c>
      <c r="F193" s="167">
        <v>0.005</v>
      </c>
      <c r="G193" s="55" t="s">
        <v>7</v>
      </c>
      <c r="H193" s="160">
        <v>550</v>
      </c>
      <c r="K193" s="176"/>
    </row>
    <row r="194" spans="1:11" ht="15.75">
      <c r="A194" s="121"/>
      <c r="B194" s="118"/>
      <c r="C194" s="118"/>
      <c r="D194" s="119"/>
      <c r="E194" s="21" t="s">
        <v>1753</v>
      </c>
      <c r="F194" s="166">
        <v>0.005</v>
      </c>
      <c r="G194" s="55" t="s">
        <v>7</v>
      </c>
      <c r="H194" s="170">
        <v>550</v>
      </c>
      <c r="K194" s="176"/>
    </row>
    <row r="195" spans="1:11" ht="15.75">
      <c r="A195" s="121"/>
      <c r="B195" s="118"/>
      <c r="C195" s="118"/>
      <c r="D195" s="119"/>
      <c r="E195" s="4" t="s">
        <v>1754</v>
      </c>
      <c r="F195" s="167">
        <v>0.005</v>
      </c>
      <c r="G195" s="55" t="s">
        <v>7</v>
      </c>
      <c r="H195" s="160">
        <v>550</v>
      </c>
      <c r="K195" s="176"/>
    </row>
    <row r="196" spans="1:11" ht="15.75">
      <c r="A196" s="121"/>
      <c r="B196" s="118"/>
      <c r="C196" s="118"/>
      <c r="D196" s="119"/>
      <c r="E196" s="21" t="s">
        <v>1755</v>
      </c>
      <c r="F196" s="166">
        <v>0.005</v>
      </c>
      <c r="G196" s="55" t="s">
        <v>7</v>
      </c>
      <c r="H196" s="170">
        <v>550</v>
      </c>
      <c r="K196" s="176"/>
    </row>
    <row r="197" spans="1:11" ht="15.75">
      <c r="A197" s="121"/>
      <c r="B197" s="118"/>
      <c r="C197" s="118"/>
      <c r="D197" s="119"/>
      <c r="E197" s="4" t="s">
        <v>1756</v>
      </c>
      <c r="F197" s="167">
        <v>0.005</v>
      </c>
      <c r="G197" s="55" t="s">
        <v>7</v>
      </c>
      <c r="H197" s="160">
        <v>550</v>
      </c>
      <c r="K197" s="176"/>
    </row>
    <row r="198" spans="1:11" ht="15.75">
      <c r="A198" s="121"/>
      <c r="B198" s="118"/>
      <c r="C198" s="118"/>
      <c r="D198" s="119"/>
      <c r="E198" s="21" t="s">
        <v>1757</v>
      </c>
      <c r="F198" s="166">
        <v>0.005</v>
      </c>
      <c r="G198" s="55" t="s">
        <v>7</v>
      </c>
      <c r="H198" s="170">
        <v>550</v>
      </c>
      <c r="K198" s="176"/>
    </row>
    <row r="199" spans="1:11" ht="15.75">
      <c r="A199" s="121"/>
      <c r="B199" s="118"/>
      <c r="C199" s="118"/>
      <c r="D199" s="119"/>
      <c r="E199" s="21" t="s">
        <v>1758</v>
      </c>
      <c r="F199" s="166">
        <v>0.005</v>
      </c>
      <c r="G199" s="55" t="s">
        <v>7</v>
      </c>
      <c r="H199" s="170">
        <v>550</v>
      </c>
      <c r="K199" s="176"/>
    </row>
    <row r="200" spans="1:11" ht="15.75">
      <c r="A200" s="121"/>
      <c r="B200" s="118"/>
      <c r="C200" s="118"/>
      <c r="D200" s="119"/>
      <c r="E200" s="4" t="s">
        <v>1759</v>
      </c>
      <c r="F200" s="167">
        <v>0.005</v>
      </c>
      <c r="G200" s="55" t="s">
        <v>7</v>
      </c>
      <c r="H200" s="160">
        <v>550</v>
      </c>
      <c r="K200" s="176"/>
    </row>
    <row r="201" spans="1:11" ht="15.75">
      <c r="A201" s="121"/>
      <c r="B201" s="118"/>
      <c r="C201" s="118"/>
      <c r="D201" s="119"/>
      <c r="E201" s="4" t="s">
        <v>1760</v>
      </c>
      <c r="F201" s="167">
        <v>0.005</v>
      </c>
      <c r="G201" s="55" t="s">
        <v>7</v>
      </c>
      <c r="H201" s="160">
        <v>550</v>
      </c>
      <c r="K201" s="176"/>
    </row>
    <row r="202" spans="1:11" ht="15.75">
      <c r="A202" s="121"/>
      <c r="B202" s="118"/>
      <c r="C202" s="118"/>
      <c r="D202" s="119"/>
      <c r="E202" s="21" t="s">
        <v>1761</v>
      </c>
      <c r="F202" s="166">
        <v>0.005</v>
      </c>
      <c r="G202" s="55" t="s">
        <v>7</v>
      </c>
      <c r="H202" s="170">
        <v>550</v>
      </c>
      <c r="K202" s="176"/>
    </row>
    <row r="203" spans="1:11" ht="15.75">
      <c r="A203" s="121"/>
      <c r="B203" s="118"/>
      <c r="C203" s="118"/>
      <c r="D203" s="119"/>
      <c r="E203" s="21" t="s">
        <v>1762</v>
      </c>
      <c r="F203" s="166">
        <v>0.005</v>
      </c>
      <c r="G203" s="55" t="s">
        <v>7</v>
      </c>
      <c r="H203" s="170">
        <v>550</v>
      </c>
      <c r="K203" s="176"/>
    </row>
    <row r="204" spans="1:11" ht="15.75">
      <c r="A204" s="121"/>
      <c r="B204" s="118"/>
      <c r="C204" s="118"/>
      <c r="D204" s="119"/>
      <c r="E204" s="21" t="s">
        <v>1763</v>
      </c>
      <c r="F204" s="166">
        <v>0.005</v>
      </c>
      <c r="G204" s="55" t="s">
        <v>7</v>
      </c>
      <c r="H204" s="170">
        <v>550</v>
      </c>
      <c r="K204" s="176"/>
    </row>
    <row r="205" spans="1:11" ht="15.75">
      <c r="A205" s="121"/>
      <c r="B205" s="118"/>
      <c r="C205" s="118"/>
      <c r="D205" s="119"/>
      <c r="E205" s="21" t="s">
        <v>1764</v>
      </c>
      <c r="F205" s="166">
        <v>0.015</v>
      </c>
      <c r="G205" s="55" t="s">
        <v>7</v>
      </c>
      <c r="H205" s="170">
        <v>550</v>
      </c>
      <c r="K205" s="176"/>
    </row>
    <row r="206" spans="1:11" ht="15.75">
      <c r="A206" s="121"/>
      <c r="B206" s="118"/>
      <c r="C206" s="118"/>
      <c r="D206" s="119"/>
      <c r="E206" s="21" t="s">
        <v>1765</v>
      </c>
      <c r="F206" s="166">
        <v>0.005</v>
      </c>
      <c r="G206" s="55" t="s">
        <v>7</v>
      </c>
      <c r="H206" s="170">
        <v>550</v>
      </c>
      <c r="K206" s="176"/>
    </row>
    <row r="207" spans="1:11" ht="15.75">
      <c r="A207" s="121"/>
      <c r="B207" s="118"/>
      <c r="C207" s="118"/>
      <c r="D207" s="119"/>
      <c r="E207" s="21" t="s">
        <v>1766</v>
      </c>
      <c r="F207" s="166">
        <v>0.005</v>
      </c>
      <c r="G207" s="55" t="s">
        <v>7</v>
      </c>
      <c r="H207" s="170">
        <v>550</v>
      </c>
      <c r="K207" s="176"/>
    </row>
    <row r="208" spans="1:11" ht="15.75">
      <c r="A208" s="121"/>
      <c r="B208" s="118"/>
      <c r="C208" s="118"/>
      <c r="D208" s="119"/>
      <c r="E208" s="21" t="s">
        <v>1767</v>
      </c>
      <c r="F208" s="166">
        <v>0.005</v>
      </c>
      <c r="G208" s="55" t="s">
        <v>7</v>
      </c>
      <c r="H208" s="170">
        <v>550</v>
      </c>
      <c r="K208" s="176"/>
    </row>
    <row r="209" spans="1:11" ht="15.75">
      <c r="A209" s="121"/>
      <c r="B209" s="118"/>
      <c r="C209" s="118"/>
      <c r="D209" s="119"/>
      <c r="E209" s="21" t="s">
        <v>1768</v>
      </c>
      <c r="F209" s="166">
        <v>0.005</v>
      </c>
      <c r="G209" s="55" t="s">
        <v>7</v>
      </c>
      <c r="H209" s="170">
        <v>550</v>
      </c>
      <c r="K209" s="176"/>
    </row>
    <row r="210" spans="1:11" ht="15.75">
      <c r="A210" s="121"/>
      <c r="B210" s="118"/>
      <c r="C210" s="118"/>
      <c r="D210" s="119"/>
      <c r="E210" s="21" t="s">
        <v>1769</v>
      </c>
      <c r="F210" s="166">
        <v>0.005</v>
      </c>
      <c r="G210" s="55" t="s">
        <v>7</v>
      </c>
      <c r="H210" s="170">
        <v>550</v>
      </c>
      <c r="K210" s="176"/>
    </row>
    <row r="211" spans="1:11" ht="15.75">
      <c r="A211" s="121"/>
      <c r="B211" s="118"/>
      <c r="C211" s="118"/>
      <c r="D211" s="119"/>
      <c r="E211" s="21" t="s">
        <v>1770</v>
      </c>
      <c r="F211" s="166">
        <v>0.005</v>
      </c>
      <c r="G211" s="55" t="s">
        <v>7</v>
      </c>
      <c r="H211" s="170">
        <v>550</v>
      </c>
      <c r="K211" s="176"/>
    </row>
    <row r="212" spans="1:11" ht="15.75">
      <c r="A212" s="121"/>
      <c r="B212" s="118"/>
      <c r="C212" s="118"/>
      <c r="D212" s="119"/>
      <c r="E212" s="21" t="s">
        <v>1771</v>
      </c>
      <c r="F212" s="166">
        <v>0.005</v>
      </c>
      <c r="G212" s="55" t="s">
        <v>7</v>
      </c>
      <c r="H212" s="170">
        <v>550</v>
      </c>
      <c r="K212" s="176"/>
    </row>
    <row r="213" spans="1:11" ht="15.75">
      <c r="A213" s="121"/>
      <c r="B213" s="118"/>
      <c r="C213" s="118"/>
      <c r="D213" s="119"/>
      <c r="E213" s="21" t="s">
        <v>1772</v>
      </c>
      <c r="F213" s="166">
        <v>0.005</v>
      </c>
      <c r="G213" s="55" t="s">
        <v>7</v>
      </c>
      <c r="H213" s="170">
        <v>550</v>
      </c>
      <c r="K213" s="176"/>
    </row>
    <row r="214" spans="1:11" ht="15.75">
      <c r="A214" s="121"/>
      <c r="B214" s="118"/>
      <c r="C214" s="118"/>
      <c r="D214" s="119"/>
      <c r="E214" s="21" t="s">
        <v>1773</v>
      </c>
      <c r="F214" s="166">
        <v>0.005</v>
      </c>
      <c r="G214" s="55" t="s">
        <v>7</v>
      </c>
      <c r="H214" s="170">
        <v>550</v>
      </c>
      <c r="K214" s="176"/>
    </row>
    <row r="215" spans="1:11" ht="15.75">
      <c r="A215" s="121"/>
      <c r="B215" s="118"/>
      <c r="C215" s="118"/>
      <c r="D215" s="119"/>
      <c r="E215" s="21" t="s">
        <v>1774</v>
      </c>
      <c r="F215" s="166">
        <v>0.005</v>
      </c>
      <c r="G215" s="55" t="s">
        <v>7</v>
      </c>
      <c r="H215" s="170">
        <v>550</v>
      </c>
      <c r="K215" s="176"/>
    </row>
    <row r="216" spans="1:11" ht="15.75">
      <c r="A216" s="121"/>
      <c r="B216" s="118"/>
      <c r="C216" s="118"/>
      <c r="D216" s="119"/>
      <c r="E216" s="21" t="s">
        <v>1775</v>
      </c>
      <c r="F216" s="166">
        <v>0.005</v>
      </c>
      <c r="G216" s="55" t="s">
        <v>7</v>
      </c>
      <c r="H216" s="170">
        <v>550</v>
      </c>
      <c r="K216" s="176"/>
    </row>
    <row r="217" spans="1:11" ht="15.75">
      <c r="A217" s="121"/>
      <c r="B217" s="118"/>
      <c r="C217" s="118"/>
      <c r="D217" s="119"/>
      <c r="E217" s="21" t="s">
        <v>1776</v>
      </c>
      <c r="F217" s="166">
        <v>0.005</v>
      </c>
      <c r="G217" s="55" t="s">
        <v>7</v>
      </c>
      <c r="H217" s="170">
        <v>550</v>
      </c>
      <c r="K217" s="176"/>
    </row>
    <row r="218" spans="1:11" ht="15.75">
      <c r="A218" s="121"/>
      <c r="B218" s="118"/>
      <c r="C218" s="118"/>
      <c r="D218" s="119"/>
      <c r="E218" s="21" t="s">
        <v>1777</v>
      </c>
      <c r="F218" s="166">
        <v>0.005</v>
      </c>
      <c r="G218" s="55" t="s">
        <v>7</v>
      </c>
      <c r="H218" s="170">
        <v>550</v>
      </c>
      <c r="K218" s="176"/>
    </row>
    <row r="219" spans="1:11" ht="15.75">
      <c r="A219" s="121"/>
      <c r="B219" s="118"/>
      <c r="C219" s="118"/>
      <c r="D219" s="119"/>
      <c r="E219" s="21" t="s">
        <v>1778</v>
      </c>
      <c r="F219" s="166">
        <v>0.005</v>
      </c>
      <c r="G219" s="55" t="s">
        <v>7</v>
      </c>
      <c r="H219" s="170">
        <v>550</v>
      </c>
      <c r="K219" s="176"/>
    </row>
    <row r="220" spans="1:11" ht="15.75">
      <c r="A220" s="121"/>
      <c r="B220" s="118"/>
      <c r="C220" s="118"/>
      <c r="D220" s="119"/>
      <c r="E220" s="21" t="s">
        <v>1779</v>
      </c>
      <c r="F220" s="166">
        <v>0.005</v>
      </c>
      <c r="G220" s="55" t="s">
        <v>7</v>
      </c>
      <c r="H220" s="170">
        <v>550</v>
      </c>
      <c r="K220" s="176"/>
    </row>
    <row r="221" spans="1:11" ht="15.75">
      <c r="A221" s="121"/>
      <c r="B221" s="118"/>
      <c r="C221" s="118"/>
      <c r="D221" s="119"/>
      <c r="E221" s="21" t="s">
        <v>1780</v>
      </c>
      <c r="F221" s="166">
        <v>0.011130000000000001</v>
      </c>
      <c r="G221" s="55" t="s">
        <v>7</v>
      </c>
      <c r="H221" s="170">
        <v>550</v>
      </c>
      <c r="K221" s="176"/>
    </row>
    <row r="222" spans="1:11" ht="15.75">
      <c r="A222" s="121"/>
      <c r="B222" s="118"/>
      <c r="C222" s="118"/>
      <c r="D222" s="119"/>
      <c r="E222" s="21" t="s">
        <v>1781</v>
      </c>
      <c r="F222" s="166">
        <v>0.005</v>
      </c>
      <c r="G222" s="55" t="s">
        <v>7</v>
      </c>
      <c r="H222" s="170">
        <v>550</v>
      </c>
      <c r="K222" s="176"/>
    </row>
    <row r="223" spans="1:11" ht="15.75">
      <c r="A223" s="121"/>
      <c r="B223" s="118"/>
      <c r="C223" s="118"/>
      <c r="D223" s="119"/>
      <c r="E223" s="21" t="s">
        <v>1782</v>
      </c>
      <c r="F223" s="166">
        <v>0.005</v>
      </c>
      <c r="G223" s="55" t="s">
        <v>7</v>
      </c>
      <c r="H223" s="170">
        <v>550</v>
      </c>
      <c r="K223" s="176"/>
    </row>
    <row r="224" spans="1:11" ht="15.75">
      <c r="A224" s="121"/>
      <c r="B224" s="118"/>
      <c r="C224" s="118"/>
      <c r="D224" s="119"/>
      <c r="E224" s="21" t="s">
        <v>1783</v>
      </c>
      <c r="F224" s="166">
        <v>0.005</v>
      </c>
      <c r="G224" s="55" t="s">
        <v>7</v>
      </c>
      <c r="H224" s="170">
        <v>550</v>
      </c>
      <c r="K224" s="176"/>
    </row>
    <row r="225" spans="1:11" ht="15.75">
      <c r="A225" s="121"/>
      <c r="B225" s="118"/>
      <c r="C225" s="118"/>
      <c r="D225" s="119"/>
      <c r="E225" s="21" t="s">
        <v>1784</v>
      </c>
      <c r="F225" s="166">
        <v>0.005</v>
      </c>
      <c r="G225" s="55" t="s">
        <v>7</v>
      </c>
      <c r="H225" s="170">
        <v>550</v>
      </c>
      <c r="K225" s="176"/>
    </row>
    <row r="226" spans="1:11" ht="15.75">
      <c r="A226" s="121"/>
      <c r="B226" s="118"/>
      <c r="C226" s="118"/>
      <c r="D226" s="119"/>
      <c r="E226" s="21" t="s">
        <v>1785</v>
      </c>
      <c r="F226" s="166">
        <v>0.015</v>
      </c>
      <c r="G226" s="55" t="s">
        <v>7</v>
      </c>
      <c r="H226" s="170">
        <v>550</v>
      </c>
      <c r="K226" s="176"/>
    </row>
    <row r="227" spans="1:11" ht="15.75">
      <c r="A227" s="121"/>
      <c r="B227" s="118"/>
      <c r="C227" s="118"/>
      <c r="D227" s="119"/>
      <c r="E227" s="21" t="s">
        <v>1786</v>
      </c>
      <c r="F227" s="166">
        <v>0.005</v>
      </c>
      <c r="G227" s="55" t="s">
        <v>7</v>
      </c>
      <c r="H227" s="170">
        <v>550</v>
      </c>
      <c r="K227" s="176"/>
    </row>
    <row r="228" spans="1:11" ht="15.75">
      <c r="A228" s="121"/>
      <c r="B228" s="118"/>
      <c r="C228" s="118"/>
      <c r="D228" s="119"/>
      <c r="E228" s="21" t="s">
        <v>1787</v>
      </c>
      <c r="F228" s="166">
        <v>0.015</v>
      </c>
      <c r="G228" s="55" t="s">
        <v>7</v>
      </c>
      <c r="H228" s="170">
        <v>550</v>
      </c>
      <c r="K228" s="176"/>
    </row>
    <row r="229" spans="1:11" ht="15.75">
      <c r="A229" s="121"/>
      <c r="B229" s="118"/>
      <c r="C229" s="118"/>
      <c r="D229" s="119"/>
      <c r="E229" s="21" t="s">
        <v>1788</v>
      </c>
      <c r="F229" s="166">
        <v>0.005</v>
      </c>
      <c r="G229" s="55" t="s">
        <v>7</v>
      </c>
      <c r="H229" s="170">
        <v>550</v>
      </c>
      <c r="K229" s="176"/>
    </row>
    <row r="230" spans="1:11" ht="15.75">
      <c r="A230" s="121"/>
      <c r="B230" s="118"/>
      <c r="C230" s="118"/>
      <c r="D230" s="119"/>
      <c r="E230" s="21" t="s">
        <v>1789</v>
      </c>
      <c r="F230" s="166">
        <v>0.015</v>
      </c>
      <c r="G230" s="55" t="s">
        <v>7</v>
      </c>
      <c r="H230" s="170">
        <v>550</v>
      </c>
      <c r="K230" s="176"/>
    </row>
    <row r="231" spans="1:11" ht="15.75">
      <c r="A231" s="121"/>
      <c r="B231" s="118"/>
      <c r="C231" s="118"/>
      <c r="D231" s="119"/>
      <c r="E231" s="21" t="s">
        <v>1790</v>
      </c>
      <c r="F231" s="166">
        <v>0.015</v>
      </c>
      <c r="G231" s="55" t="s">
        <v>7</v>
      </c>
      <c r="H231" s="170">
        <v>550</v>
      </c>
      <c r="K231" s="176"/>
    </row>
    <row r="232" spans="1:11" ht="15.75">
      <c r="A232" s="121"/>
      <c r="B232" s="118"/>
      <c r="C232" s="118"/>
      <c r="D232" s="119"/>
      <c r="E232" s="21" t="s">
        <v>1791</v>
      </c>
      <c r="F232" s="166">
        <v>0.015</v>
      </c>
      <c r="G232" s="55" t="s">
        <v>7</v>
      </c>
      <c r="H232" s="170">
        <v>550</v>
      </c>
      <c r="K232" s="176"/>
    </row>
    <row r="233" spans="1:11" ht="15.75">
      <c r="A233" s="121"/>
      <c r="B233" s="118"/>
      <c r="C233" s="118"/>
      <c r="D233" s="119"/>
      <c r="E233" s="21" t="s">
        <v>1792</v>
      </c>
      <c r="F233" s="166">
        <v>0.005</v>
      </c>
      <c r="G233" s="55" t="s">
        <v>7</v>
      </c>
      <c r="H233" s="170">
        <v>550</v>
      </c>
      <c r="K233" s="176"/>
    </row>
    <row r="234" spans="1:11" ht="15.75">
      <c r="A234" s="121"/>
      <c r="B234" s="118"/>
      <c r="C234" s="118"/>
      <c r="D234" s="119"/>
      <c r="E234" s="21" t="s">
        <v>1793</v>
      </c>
      <c r="F234" s="166">
        <v>0.005</v>
      </c>
      <c r="G234" s="55" t="s">
        <v>7</v>
      </c>
      <c r="H234" s="170">
        <v>550</v>
      </c>
      <c r="K234" s="176"/>
    </row>
    <row r="235" spans="1:11" ht="15.75">
      <c r="A235" s="121"/>
      <c r="B235" s="118"/>
      <c r="C235" s="118"/>
      <c r="D235" s="119"/>
      <c r="E235" s="21" t="s">
        <v>1794</v>
      </c>
      <c r="F235" s="166">
        <v>0.005</v>
      </c>
      <c r="G235" s="55" t="s">
        <v>7</v>
      </c>
      <c r="H235" s="170">
        <v>550</v>
      </c>
      <c r="K235" s="176"/>
    </row>
    <row r="236" spans="1:11" ht="15.75">
      <c r="A236" s="121"/>
      <c r="B236" s="118"/>
      <c r="C236" s="118"/>
      <c r="D236" s="119"/>
      <c r="E236" s="21" t="s">
        <v>1795</v>
      </c>
      <c r="F236" s="166">
        <v>0.015</v>
      </c>
      <c r="G236" s="55" t="s">
        <v>7</v>
      </c>
      <c r="H236" s="170">
        <v>550</v>
      </c>
      <c r="K236" s="176"/>
    </row>
    <row r="237" spans="1:11" ht="15.75">
      <c r="A237" s="121"/>
      <c r="B237" s="118"/>
      <c r="C237" s="118"/>
      <c r="D237" s="119"/>
      <c r="E237" s="4" t="s">
        <v>1796</v>
      </c>
      <c r="F237" s="167">
        <v>0.005</v>
      </c>
      <c r="G237" s="55" t="s">
        <v>7</v>
      </c>
      <c r="H237" s="160">
        <v>550</v>
      </c>
      <c r="K237" s="176"/>
    </row>
    <row r="238" spans="1:11" ht="15.75">
      <c r="A238" s="121"/>
      <c r="B238" s="118"/>
      <c r="C238" s="118"/>
      <c r="D238" s="119"/>
      <c r="E238" s="4" t="s">
        <v>1797</v>
      </c>
      <c r="F238" s="167">
        <v>0.015</v>
      </c>
      <c r="G238" s="55" t="s">
        <v>7</v>
      </c>
      <c r="H238" s="160">
        <v>550</v>
      </c>
      <c r="K238" s="176"/>
    </row>
    <row r="239" spans="1:11" ht="15.75">
      <c r="A239" s="121"/>
      <c r="B239" s="118"/>
      <c r="C239" s="118"/>
      <c r="D239" s="119"/>
      <c r="E239" s="4" t="s">
        <v>1798</v>
      </c>
      <c r="F239" s="167">
        <v>0.005</v>
      </c>
      <c r="G239" s="55" t="s">
        <v>7</v>
      </c>
      <c r="H239" s="160">
        <v>550</v>
      </c>
      <c r="K239" s="176"/>
    </row>
    <row r="240" spans="1:11" ht="15.75">
      <c r="A240" s="121"/>
      <c r="B240" s="118"/>
      <c r="C240" s="118"/>
      <c r="D240" s="119"/>
      <c r="E240" s="21" t="s">
        <v>1799</v>
      </c>
      <c r="F240" s="166">
        <v>0.005</v>
      </c>
      <c r="G240" s="55" t="s">
        <v>7</v>
      </c>
      <c r="H240" s="170">
        <v>550</v>
      </c>
      <c r="K240" s="176"/>
    </row>
    <row r="241" spans="1:11" ht="15.75">
      <c r="A241" s="121"/>
      <c r="B241" s="118"/>
      <c r="C241" s="118"/>
      <c r="D241" s="119"/>
      <c r="E241" s="171" t="s">
        <v>1800</v>
      </c>
      <c r="F241" s="166">
        <v>0.005</v>
      </c>
      <c r="G241" s="55" t="s">
        <v>7</v>
      </c>
      <c r="H241" s="170">
        <v>550</v>
      </c>
      <c r="K241" s="176"/>
    </row>
    <row r="242" spans="1:11" ht="15.75">
      <c r="A242" s="121"/>
      <c r="B242" s="118"/>
      <c r="C242" s="118"/>
      <c r="D242" s="119"/>
      <c r="E242" s="171" t="s">
        <v>1801</v>
      </c>
      <c r="F242" s="166">
        <v>0.005</v>
      </c>
      <c r="G242" s="55" t="s">
        <v>7</v>
      </c>
      <c r="H242" s="170">
        <v>550</v>
      </c>
      <c r="K242" s="176"/>
    </row>
    <row r="243" spans="1:11" ht="15.75">
      <c r="A243" s="121"/>
      <c r="B243" s="118"/>
      <c r="C243" s="118"/>
      <c r="D243" s="119"/>
      <c r="E243" s="171" t="s">
        <v>1802</v>
      </c>
      <c r="F243" s="166">
        <v>0.015</v>
      </c>
      <c r="G243" s="55" t="s">
        <v>7</v>
      </c>
      <c r="H243" s="170">
        <v>550</v>
      </c>
      <c r="K243" s="176"/>
    </row>
    <row r="244" spans="1:11" ht="15.75">
      <c r="A244" s="121"/>
      <c r="B244" s="118"/>
      <c r="C244" s="118"/>
      <c r="D244" s="119"/>
      <c r="E244" s="22" t="s">
        <v>1803</v>
      </c>
      <c r="F244" s="166">
        <v>0.005</v>
      </c>
      <c r="G244" s="55" t="s">
        <v>7</v>
      </c>
      <c r="H244" s="170">
        <v>550</v>
      </c>
      <c r="K244" s="176"/>
    </row>
    <row r="245" spans="1:11" ht="15.75">
      <c r="A245" s="121"/>
      <c r="B245" s="118"/>
      <c r="C245" s="118"/>
      <c r="D245" s="119"/>
      <c r="E245" s="22" t="s">
        <v>1804</v>
      </c>
      <c r="F245" s="166">
        <v>0.005</v>
      </c>
      <c r="G245" s="55" t="s">
        <v>7</v>
      </c>
      <c r="H245" s="170">
        <v>550</v>
      </c>
      <c r="K245" s="176"/>
    </row>
    <row r="246" spans="1:11" ht="15.75">
      <c r="A246" s="121"/>
      <c r="B246" s="118"/>
      <c r="C246" s="118"/>
      <c r="D246" s="119"/>
      <c r="E246" s="22" t="s">
        <v>1805</v>
      </c>
      <c r="F246" s="166">
        <v>0.005</v>
      </c>
      <c r="G246" s="55" t="s">
        <v>7</v>
      </c>
      <c r="H246" s="170">
        <v>550</v>
      </c>
      <c r="K246" s="176"/>
    </row>
    <row r="247" spans="1:11" ht="15.75">
      <c r="A247" s="121"/>
      <c r="B247" s="118"/>
      <c r="C247" s="118"/>
      <c r="D247" s="119"/>
      <c r="E247" s="171" t="s">
        <v>1806</v>
      </c>
      <c r="F247" s="166">
        <v>0.005</v>
      </c>
      <c r="G247" s="55" t="s">
        <v>7</v>
      </c>
      <c r="H247" s="170">
        <v>550</v>
      </c>
      <c r="K247" s="176"/>
    </row>
    <row r="248" spans="1:11" ht="15.75">
      <c r="A248" s="121"/>
      <c r="B248" s="118"/>
      <c r="C248" s="118"/>
      <c r="D248" s="119"/>
      <c r="E248" s="21" t="s">
        <v>1807</v>
      </c>
      <c r="F248" s="166">
        <v>0.005</v>
      </c>
      <c r="G248" s="55" t="s">
        <v>7</v>
      </c>
      <c r="H248" s="170">
        <v>550</v>
      </c>
      <c r="K248" s="176"/>
    </row>
    <row r="249" spans="1:11" ht="15.75">
      <c r="A249" s="121"/>
      <c r="B249" s="118"/>
      <c r="C249" s="118"/>
      <c r="D249" s="119"/>
      <c r="E249" s="21" t="s">
        <v>1808</v>
      </c>
      <c r="F249" s="166">
        <v>0.005</v>
      </c>
      <c r="G249" s="55" t="s">
        <v>7</v>
      </c>
      <c r="H249" s="170">
        <v>550</v>
      </c>
      <c r="K249" s="176"/>
    </row>
    <row r="250" spans="1:11" ht="15.75">
      <c r="A250" s="121"/>
      <c r="B250" s="118"/>
      <c r="C250" s="118"/>
      <c r="D250" s="119"/>
      <c r="E250" s="21" t="s">
        <v>1809</v>
      </c>
      <c r="F250" s="166">
        <v>0.005</v>
      </c>
      <c r="G250" s="55" t="s">
        <v>7</v>
      </c>
      <c r="H250" s="170">
        <v>550</v>
      </c>
      <c r="K250" s="176"/>
    </row>
    <row r="251" spans="1:11" ht="15.75">
      <c r="A251" s="121"/>
      <c r="B251" s="118"/>
      <c r="C251" s="118"/>
      <c r="D251" s="119"/>
      <c r="E251" s="21" t="s">
        <v>1810</v>
      </c>
      <c r="F251" s="166">
        <v>0.12</v>
      </c>
      <c r="G251" s="55" t="s">
        <v>7</v>
      </c>
      <c r="H251" s="170">
        <v>283967.47</v>
      </c>
      <c r="K251" s="176"/>
    </row>
    <row r="252" spans="1:11" ht="15.75">
      <c r="A252" s="121"/>
      <c r="B252" s="118"/>
      <c r="C252" s="118"/>
      <c r="D252" s="119"/>
      <c r="E252" s="21" t="s">
        <v>1811</v>
      </c>
      <c r="F252" s="166">
        <v>0.04</v>
      </c>
      <c r="G252" s="55" t="s">
        <v>7</v>
      </c>
      <c r="H252" s="170">
        <v>36414.8</v>
      </c>
      <c r="K252" s="176"/>
    </row>
    <row r="253" spans="1:11" ht="15.75">
      <c r="A253" s="121"/>
      <c r="B253" s="118"/>
      <c r="C253" s="118"/>
      <c r="D253" s="119"/>
      <c r="E253" s="172" t="s">
        <v>1812</v>
      </c>
      <c r="F253" s="167">
        <v>0.005</v>
      </c>
      <c r="G253" s="55" t="s">
        <v>7</v>
      </c>
      <c r="H253" s="160">
        <v>550</v>
      </c>
      <c r="K253" s="176"/>
    </row>
    <row r="254" spans="1:11" ht="15.75">
      <c r="A254" s="121"/>
      <c r="B254" s="118"/>
      <c r="C254" s="118"/>
      <c r="D254" s="119"/>
      <c r="E254" s="4" t="s">
        <v>1813</v>
      </c>
      <c r="F254" s="167">
        <v>0.005</v>
      </c>
      <c r="G254" s="55" t="s">
        <v>7</v>
      </c>
      <c r="H254" s="160">
        <v>550</v>
      </c>
      <c r="K254" s="176"/>
    </row>
    <row r="255" spans="1:11" ht="15.75">
      <c r="A255" s="121"/>
      <c r="B255" s="118"/>
      <c r="C255" s="118"/>
      <c r="D255" s="119"/>
      <c r="E255" s="172" t="s">
        <v>1814</v>
      </c>
      <c r="F255" s="167">
        <v>0.005</v>
      </c>
      <c r="G255" s="55" t="s">
        <v>7</v>
      </c>
      <c r="H255" s="160">
        <v>550</v>
      </c>
      <c r="K255" s="176"/>
    </row>
    <row r="256" spans="1:11" ht="15.75">
      <c r="A256" s="121"/>
      <c r="B256" s="118"/>
      <c r="C256" s="118"/>
      <c r="D256" s="119"/>
      <c r="E256" s="172" t="s">
        <v>1815</v>
      </c>
      <c r="F256" s="167">
        <v>0.005</v>
      </c>
      <c r="G256" s="55" t="s">
        <v>7</v>
      </c>
      <c r="H256" s="160">
        <v>550</v>
      </c>
      <c r="K256" s="176"/>
    </row>
    <row r="257" spans="1:11" ht="15.75">
      <c r="A257" s="121"/>
      <c r="B257" s="118"/>
      <c r="C257" s="118"/>
      <c r="D257" s="119"/>
      <c r="E257" s="172" t="s">
        <v>1816</v>
      </c>
      <c r="F257" s="167">
        <v>0.005</v>
      </c>
      <c r="G257" s="55" t="s">
        <v>7</v>
      </c>
      <c r="H257" s="160">
        <v>550</v>
      </c>
      <c r="K257" s="176"/>
    </row>
    <row r="258" spans="1:11" ht="15.75">
      <c r="A258" s="121"/>
      <c r="B258" s="118"/>
      <c r="C258" s="118"/>
      <c r="D258" s="119"/>
      <c r="E258" s="171" t="s">
        <v>1817</v>
      </c>
      <c r="F258" s="166">
        <v>0.005</v>
      </c>
      <c r="G258" s="55" t="s">
        <v>7</v>
      </c>
      <c r="H258" s="170">
        <v>550</v>
      </c>
      <c r="K258" s="176"/>
    </row>
    <row r="259" spans="1:11" ht="15.75">
      <c r="A259" s="121"/>
      <c r="B259" s="118"/>
      <c r="C259" s="118"/>
      <c r="D259" s="119"/>
      <c r="E259" s="171" t="s">
        <v>1818</v>
      </c>
      <c r="F259" s="166">
        <v>0.005</v>
      </c>
      <c r="G259" s="55" t="s">
        <v>7</v>
      </c>
      <c r="H259" s="170">
        <v>550</v>
      </c>
      <c r="K259" s="176"/>
    </row>
    <row r="260" spans="1:11" ht="15.75">
      <c r="A260" s="121"/>
      <c r="B260" s="118"/>
      <c r="C260" s="118"/>
      <c r="D260" s="119"/>
      <c r="E260" s="172" t="s">
        <v>1819</v>
      </c>
      <c r="F260" s="167">
        <v>0.005</v>
      </c>
      <c r="G260" s="55" t="s">
        <v>7</v>
      </c>
      <c r="H260" s="160">
        <v>550</v>
      </c>
      <c r="K260" s="176"/>
    </row>
    <row r="261" spans="1:11" ht="15.75">
      <c r="A261" s="121"/>
      <c r="B261" s="118"/>
      <c r="C261" s="118"/>
      <c r="D261" s="119"/>
      <c r="E261" s="172" t="s">
        <v>1820</v>
      </c>
      <c r="F261" s="167">
        <v>0.005</v>
      </c>
      <c r="G261" s="55" t="s">
        <v>7</v>
      </c>
      <c r="H261" s="160">
        <v>550</v>
      </c>
      <c r="K261" s="176"/>
    </row>
    <row r="262" spans="1:11" ht="15.75">
      <c r="A262" s="121"/>
      <c r="B262" s="118"/>
      <c r="C262" s="118"/>
      <c r="D262" s="119"/>
      <c r="E262" s="172" t="s">
        <v>1821</v>
      </c>
      <c r="F262" s="167">
        <v>0.005</v>
      </c>
      <c r="G262" s="55" t="s">
        <v>7</v>
      </c>
      <c r="H262" s="160">
        <v>550</v>
      </c>
      <c r="K262" s="176"/>
    </row>
    <row r="263" spans="1:11" ht="15.75">
      <c r="A263" s="121"/>
      <c r="B263" s="118"/>
      <c r="C263" s="118"/>
      <c r="D263" s="119"/>
      <c r="E263" s="171" t="s">
        <v>1822</v>
      </c>
      <c r="F263" s="166">
        <v>0.005</v>
      </c>
      <c r="G263" s="55" t="s">
        <v>7</v>
      </c>
      <c r="H263" s="170">
        <v>550</v>
      </c>
      <c r="K263" s="176"/>
    </row>
    <row r="264" spans="1:11" ht="15.75">
      <c r="A264" s="121"/>
      <c r="B264" s="118"/>
      <c r="C264" s="118"/>
      <c r="D264" s="119"/>
      <c r="E264" s="171" t="s">
        <v>1823</v>
      </c>
      <c r="F264" s="166">
        <v>0.005</v>
      </c>
      <c r="G264" s="55" t="s">
        <v>7</v>
      </c>
      <c r="H264" s="170">
        <v>550</v>
      </c>
      <c r="K264" s="176"/>
    </row>
    <row r="265" spans="1:11" ht="15.75">
      <c r="A265" s="121"/>
      <c r="B265" s="118"/>
      <c r="C265" s="118"/>
      <c r="D265" s="119"/>
      <c r="E265" s="172" t="s">
        <v>1824</v>
      </c>
      <c r="F265" s="167">
        <v>0.005</v>
      </c>
      <c r="G265" s="55" t="s">
        <v>7</v>
      </c>
      <c r="H265" s="160">
        <v>550</v>
      </c>
      <c r="K265" s="176"/>
    </row>
    <row r="266" spans="1:11" ht="15.75">
      <c r="A266" s="121"/>
      <c r="B266" s="118"/>
      <c r="C266" s="118"/>
      <c r="D266" s="119"/>
      <c r="E266" s="171" t="s">
        <v>1825</v>
      </c>
      <c r="F266" s="166">
        <v>0.005</v>
      </c>
      <c r="G266" s="55" t="s">
        <v>7</v>
      </c>
      <c r="H266" s="170">
        <v>550</v>
      </c>
      <c r="K266" s="176"/>
    </row>
    <row r="267" spans="1:11" ht="15.75">
      <c r="A267" s="121"/>
      <c r="B267" s="118"/>
      <c r="C267" s="118"/>
      <c r="D267" s="119"/>
      <c r="E267" s="172" t="s">
        <v>1826</v>
      </c>
      <c r="F267" s="167">
        <v>0.005</v>
      </c>
      <c r="G267" s="55" t="s">
        <v>7</v>
      </c>
      <c r="H267" s="160">
        <v>550</v>
      </c>
      <c r="K267" s="176"/>
    </row>
    <row r="268" spans="1:11" ht="15.75">
      <c r="A268" s="121"/>
      <c r="B268" s="118"/>
      <c r="C268" s="118"/>
      <c r="D268" s="119"/>
      <c r="E268" s="172" t="s">
        <v>1827</v>
      </c>
      <c r="F268" s="167">
        <v>0.005</v>
      </c>
      <c r="G268" s="55" t="s">
        <v>7</v>
      </c>
      <c r="H268" s="160">
        <v>550</v>
      </c>
      <c r="K268" s="176"/>
    </row>
    <row r="269" spans="1:11" ht="15.75">
      <c r="A269" s="121"/>
      <c r="B269" s="118"/>
      <c r="C269" s="118"/>
      <c r="D269" s="119"/>
      <c r="E269" s="172" t="s">
        <v>1828</v>
      </c>
      <c r="F269" s="167">
        <v>0.005</v>
      </c>
      <c r="G269" s="55" t="s">
        <v>7</v>
      </c>
      <c r="H269" s="160">
        <v>550</v>
      </c>
      <c r="K269" s="176"/>
    </row>
    <row r="270" spans="1:11" ht="15.75">
      <c r="A270" s="121"/>
      <c r="B270" s="118"/>
      <c r="C270" s="118"/>
      <c r="D270" s="119"/>
      <c r="E270" s="172" t="s">
        <v>1829</v>
      </c>
      <c r="F270" s="167">
        <v>0.005</v>
      </c>
      <c r="G270" s="55" t="s">
        <v>7</v>
      </c>
      <c r="H270" s="170">
        <v>550</v>
      </c>
      <c r="K270" s="176"/>
    </row>
    <row r="271" spans="1:11" ht="15.75">
      <c r="A271" s="121"/>
      <c r="B271" s="118"/>
      <c r="C271" s="118"/>
      <c r="D271" s="119"/>
      <c r="E271" s="171" t="s">
        <v>1830</v>
      </c>
      <c r="F271" s="166">
        <v>0.005</v>
      </c>
      <c r="G271" s="55" t="s">
        <v>7</v>
      </c>
      <c r="H271" s="170">
        <v>550</v>
      </c>
      <c r="K271" s="176"/>
    </row>
    <row r="272" spans="1:11" ht="15.75">
      <c r="A272" s="121"/>
      <c r="B272" s="118"/>
      <c r="C272" s="118"/>
      <c r="D272" s="119"/>
      <c r="E272" s="171" t="s">
        <v>1831</v>
      </c>
      <c r="F272" s="166">
        <v>0.005</v>
      </c>
      <c r="G272" s="55" t="s">
        <v>7</v>
      </c>
      <c r="H272" s="170">
        <v>550</v>
      </c>
      <c r="K272" s="176"/>
    </row>
    <row r="273" spans="1:11" ht="15.75">
      <c r="A273" s="121"/>
      <c r="B273" s="118"/>
      <c r="C273" s="118"/>
      <c r="D273" s="119"/>
      <c r="E273" s="171" t="s">
        <v>1832</v>
      </c>
      <c r="F273" s="166">
        <v>0.005</v>
      </c>
      <c r="G273" s="55" t="s">
        <v>7</v>
      </c>
      <c r="H273" s="170">
        <v>550</v>
      </c>
      <c r="K273" s="176"/>
    </row>
    <row r="274" spans="1:11" ht="15.75">
      <c r="A274" s="121"/>
      <c r="B274" s="118"/>
      <c r="C274" s="118"/>
      <c r="D274" s="119"/>
      <c r="E274" s="171" t="s">
        <v>1833</v>
      </c>
      <c r="F274" s="166">
        <v>0.005</v>
      </c>
      <c r="G274" s="55" t="s">
        <v>7</v>
      </c>
      <c r="H274" s="170">
        <v>550</v>
      </c>
      <c r="K274" s="176"/>
    </row>
    <row r="275" spans="1:11" ht="15.75">
      <c r="A275" s="121"/>
      <c r="B275" s="118"/>
      <c r="C275" s="118"/>
      <c r="D275" s="119"/>
      <c r="E275" s="171" t="s">
        <v>1834</v>
      </c>
      <c r="F275" s="166">
        <v>0.015</v>
      </c>
      <c r="G275" s="55" t="s">
        <v>7</v>
      </c>
      <c r="H275" s="170">
        <v>550</v>
      </c>
      <c r="K275" s="176"/>
    </row>
    <row r="276" spans="1:11" ht="15.75">
      <c r="A276" s="121"/>
      <c r="B276" s="118"/>
      <c r="C276" s="118"/>
      <c r="D276" s="119"/>
      <c r="E276" s="171" t="s">
        <v>1835</v>
      </c>
      <c r="F276" s="166">
        <v>0.005</v>
      </c>
      <c r="G276" s="55" t="s">
        <v>7</v>
      </c>
      <c r="H276" s="170">
        <v>550</v>
      </c>
      <c r="K276" s="176"/>
    </row>
    <row r="277" spans="1:11" ht="15.75">
      <c r="A277" s="122"/>
      <c r="B277" s="105"/>
      <c r="C277" s="105"/>
      <c r="D277" s="116"/>
      <c r="E277" s="171" t="s">
        <v>1836</v>
      </c>
      <c r="F277" s="166">
        <v>0.005</v>
      </c>
      <c r="G277" s="55" t="s">
        <v>7</v>
      </c>
      <c r="H277" s="170">
        <v>550</v>
      </c>
      <c r="K277" s="176"/>
    </row>
    <row r="278" spans="1:11" ht="15.75">
      <c r="A278" s="120">
        <v>28</v>
      </c>
      <c r="B278" s="104" t="s">
        <v>98</v>
      </c>
      <c r="C278" s="104" t="s">
        <v>12</v>
      </c>
      <c r="D278" s="115">
        <v>2</v>
      </c>
      <c r="E278" s="21" t="s">
        <v>1837</v>
      </c>
      <c r="F278" s="166">
        <v>0.015</v>
      </c>
      <c r="G278" s="55" t="s">
        <v>7</v>
      </c>
      <c r="H278" s="160">
        <v>550</v>
      </c>
      <c r="K278" s="176"/>
    </row>
    <row r="279" spans="1:11" ht="15.75">
      <c r="A279" s="122"/>
      <c r="B279" s="105"/>
      <c r="C279" s="105"/>
      <c r="D279" s="116"/>
      <c r="E279" s="21" t="s">
        <v>1838</v>
      </c>
      <c r="F279" s="166">
        <v>0.005</v>
      </c>
      <c r="G279" s="55" t="s">
        <v>7</v>
      </c>
      <c r="H279" s="160">
        <v>550</v>
      </c>
      <c r="K279" s="176"/>
    </row>
    <row r="280" spans="1:11" ht="15.75">
      <c r="A280" s="21">
        <v>31</v>
      </c>
      <c r="B280" s="4" t="s">
        <v>108</v>
      </c>
      <c r="C280" s="4" t="s">
        <v>53</v>
      </c>
      <c r="D280" s="8">
        <v>1</v>
      </c>
      <c r="E280" s="171" t="s">
        <v>1839</v>
      </c>
      <c r="F280" s="166">
        <v>0.005</v>
      </c>
      <c r="G280" s="55" t="s">
        <v>7</v>
      </c>
      <c r="H280" s="160">
        <v>550</v>
      </c>
      <c r="K280" s="176"/>
    </row>
    <row r="281" spans="1:11" ht="15.75">
      <c r="A281" s="120">
        <v>32</v>
      </c>
      <c r="B281" s="104" t="s">
        <v>112</v>
      </c>
      <c r="C281" s="104" t="s">
        <v>53</v>
      </c>
      <c r="D281" s="115">
        <v>5</v>
      </c>
      <c r="E281" s="21" t="s">
        <v>1840</v>
      </c>
      <c r="F281" s="166">
        <v>0.015</v>
      </c>
      <c r="G281" s="55" t="s">
        <v>7</v>
      </c>
      <c r="H281" s="160">
        <v>550</v>
      </c>
      <c r="K281" s="176"/>
    </row>
    <row r="282" spans="1:11" ht="15.75">
      <c r="A282" s="121"/>
      <c r="B282" s="118"/>
      <c r="C282" s="118"/>
      <c r="D282" s="119"/>
      <c r="E282" s="21" t="s">
        <v>1841</v>
      </c>
      <c r="F282" s="166">
        <v>0.015</v>
      </c>
      <c r="G282" s="55" t="s">
        <v>7</v>
      </c>
      <c r="H282" s="160">
        <v>550</v>
      </c>
      <c r="K282" s="176"/>
    </row>
    <row r="283" spans="1:11" ht="15.75">
      <c r="A283" s="121"/>
      <c r="B283" s="118"/>
      <c r="C283" s="118"/>
      <c r="D283" s="119"/>
      <c r="E283" s="171" t="s">
        <v>1842</v>
      </c>
      <c r="F283" s="166">
        <v>0.015</v>
      </c>
      <c r="G283" s="55" t="s">
        <v>7</v>
      </c>
      <c r="H283" s="160">
        <v>550</v>
      </c>
      <c r="K283" s="176"/>
    </row>
    <row r="284" spans="1:11" ht="15.75">
      <c r="A284" s="121"/>
      <c r="B284" s="118"/>
      <c r="C284" s="118"/>
      <c r="D284" s="119"/>
      <c r="E284" s="171" t="s">
        <v>1843</v>
      </c>
      <c r="F284" s="166">
        <v>0.005</v>
      </c>
      <c r="G284" s="55" t="s">
        <v>7</v>
      </c>
      <c r="H284" s="160">
        <v>550</v>
      </c>
      <c r="K284" s="176"/>
    </row>
    <row r="285" spans="1:11" ht="15.75">
      <c r="A285" s="122"/>
      <c r="B285" s="105"/>
      <c r="C285" s="105"/>
      <c r="D285" s="116"/>
      <c r="E285" s="171" t="s">
        <v>1844</v>
      </c>
      <c r="F285" s="166">
        <v>0.005</v>
      </c>
      <c r="G285" s="55" t="s">
        <v>7</v>
      </c>
      <c r="H285" s="160">
        <v>550</v>
      </c>
      <c r="K285" s="176"/>
    </row>
    <row r="286" spans="1:11" ht="15.75">
      <c r="A286" s="21">
        <v>35</v>
      </c>
      <c r="B286" s="4" t="s">
        <v>217</v>
      </c>
      <c r="C286" s="4" t="s">
        <v>12</v>
      </c>
      <c r="D286" s="8">
        <v>1</v>
      </c>
      <c r="E286" s="171" t="s">
        <v>1845</v>
      </c>
      <c r="F286" s="166">
        <v>0.005</v>
      </c>
      <c r="G286" s="55" t="s">
        <v>7</v>
      </c>
      <c r="H286" s="160">
        <v>550</v>
      </c>
      <c r="K286" s="176"/>
    </row>
    <row r="287" spans="1:11" ht="15.75">
      <c r="A287" s="21">
        <v>36</v>
      </c>
      <c r="B287" s="4" t="s">
        <v>307</v>
      </c>
      <c r="C287" s="4" t="s">
        <v>12</v>
      </c>
      <c r="D287" s="8">
        <v>1</v>
      </c>
      <c r="E287" s="172" t="s">
        <v>1846</v>
      </c>
      <c r="F287" s="166">
        <v>0.25</v>
      </c>
      <c r="G287" s="55" t="s">
        <v>323</v>
      </c>
      <c r="H287" s="160">
        <v>606000.8</v>
      </c>
      <c r="K287" s="176"/>
    </row>
    <row r="288" spans="1:11" ht="15.75">
      <c r="A288" s="21">
        <v>37</v>
      </c>
      <c r="B288" s="4" t="s">
        <v>642</v>
      </c>
      <c r="C288" s="4" t="s">
        <v>53</v>
      </c>
      <c r="D288" s="8">
        <v>1</v>
      </c>
      <c r="E288" s="171" t="s">
        <v>1847</v>
      </c>
      <c r="F288" s="166">
        <v>0.005</v>
      </c>
      <c r="G288" s="55" t="s">
        <v>7</v>
      </c>
      <c r="H288" s="160">
        <v>550</v>
      </c>
      <c r="K288" s="176"/>
    </row>
    <row r="289" spans="1:11" ht="15.75">
      <c r="A289" s="120">
        <v>40</v>
      </c>
      <c r="B289" s="104" t="s">
        <v>116</v>
      </c>
      <c r="C289" s="104" t="s">
        <v>117</v>
      </c>
      <c r="D289" s="115">
        <v>7</v>
      </c>
      <c r="E289" s="21" t="s">
        <v>1559</v>
      </c>
      <c r="F289" s="166">
        <v>0.005</v>
      </c>
      <c r="G289" s="55" t="s">
        <v>7</v>
      </c>
      <c r="H289" s="160">
        <v>550</v>
      </c>
      <c r="K289" s="176"/>
    </row>
    <row r="290" spans="1:11" ht="15.75">
      <c r="A290" s="121"/>
      <c r="B290" s="118"/>
      <c r="C290" s="118"/>
      <c r="D290" s="119"/>
      <c r="E290" s="21" t="s">
        <v>1848</v>
      </c>
      <c r="F290" s="166">
        <v>0.005</v>
      </c>
      <c r="G290" s="55" t="s">
        <v>7</v>
      </c>
      <c r="H290" s="160">
        <v>550</v>
      </c>
      <c r="K290" s="176"/>
    </row>
    <row r="291" spans="1:11" ht="15.75">
      <c r="A291" s="121"/>
      <c r="B291" s="118"/>
      <c r="C291" s="118"/>
      <c r="D291" s="119"/>
      <c r="E291" s="21" t="s">
        <v>1849</v>
      </c>
      <c r="F291" s="166">
        <v>0.005</v>
      </c>
      <c r="G291" s="55" t="s">
        <v>7</v>
      </c>
      <c r="H291" s="160">
        <v>550</v>
      </c>
      <c r="K291" s="176"/>
    </row>
    <row r="292" spans="1:11" ht="15.75">
      <c r="A292" s="121"/>
      <c r="B292" s="118"/>
      <c r="C292" s="118"/>
      <c r="D292" s="119"/>
      <c r="E292" s="21" t="s">
        <v>1850</v>
      </c>
      <c r="F292" s="166">
        <v>0.005</v>
      </c>
      <c r="G292" s="55" t="s">
        <v>7</v>
      </c>
      <c r="H292" s="160">
        <v>550</v>
      </c>
      <c r="K292" s="176"/>
    </row>
    <row r="293" spans="1:11" ht="15.75">
      <c r="A293" s="121"/>
      <c r="B293" s="118"/>
      <c r="C293" s="118"/>
      <c r="D293" s="119"/>
      <c r="E293" s="171" t="s">
        <v>1851</v>
      </c>
      <c r="F293" s="166">
        <v>0.005</v>
      </c>
      <c r="G293" s="55" t="s">
        <v>7</v>
      </c>
      <c r="H293" s="160">
        <v>550</v>
      </c>
      <c r="K293" s="176"/>
    </row>
    <row r="294" spans="1:11" ht="15.75">
      <c r="A294" s="121"/>
      <c r="B294" s="118"/>
      <c r="C294" s="118"/>
      <c r="D294" s="119"/>
      <c r="E294" s="21" t="s">
        <v>1852</v>
      </c>
      <c r="F294" s="166">
        <v>0.015</v>
      </c>
      <c r="G294" s="55" t="s">
        <v>7</v>
      </c>
      <c r="H294" s="160">
        <v>550</v>
      </c>
      <c r="K294" s="176"/>
    </row>
    <row r="295" spans="1:11" ht="15.75">
      <c r="A295" s="122"/>
      <c r="B295" s="105"/>
      <c r="C295" s="105"/>
      <c r="D295" s="116"/>
      <c r="E295" s="171" t="s">
        <v>1853</v>
      </c>
      <c r="F295" s="166">
        <v>0.005</v>
      </c>
      <c r="G295" s="55" t="s">
        <v>7</v>
      </c>
      <c r="H295" s="160">
        <v>550</v>
      </c>
      <c r="K295" s="176"/>
    </row>
    <row r="296" spans="1:11" ht="15.75">
      <c r="A296" s="120">
        <v>42</v>
      </c>
      <c r="B296" s="104" t="s">
        <v>1854</v>
      </c>
      <c r="C296" s="104" t="s">
        <v>12</v>
      </c>
      <c r="D296" s="115">
        <v>3</v>
      </c>
      <c r="E296" s="171" t="s">
        <v>1855</v>
      </c>
      <c r="F296" s="166">
        <v>0.005</v>
      </c>
      <c r="G296" s="55" t="s">
        <v>7</v>
      </c>
      <c r="H296" s="160">
        <v>550</v>
      </c>
      <c r="K296" s="176"/>
    </row>
    <row r="297" spans="1:11" ht="15.75">
      <c r="A297" s="121"/>
      <c r="B297" s="118"/>
      <c r="C297" s="118"/>
      <c r="D297" s="119"/>
      <c r="E297" s="171" t="s">
        <v>1856</v>
      </c>
      <c r="F297" s="166">
        <v>0.005</v>
      </c>
      <c r="G297" s="55" t="s">
        <v>7</v>
      </c>
      <c r="H297" s="160">
        <v>550</v>
      </c>
      <c r="K297" s="176"/>
    </row>
    <row r="298" spans="1:11" ht="15.75">
      <c r="A298" s="122"/>
      <c r="B298" s="105"/>
      <c r="C298" s="105"/>
      <c r="D298" s="116"/>
      <c r="E298" s="172" t="s">
        <v>1857</v>
      </c>
      <c r="F298" s="167">
        <v>0.015</v>
      </c>
      <c r="G298" s="55" t="s">
        <v>7</v>
      </c>
      <c r="H298" s="160">
        <v>550</v>
      </c>
      <c r="K298" s="176"/>
    </row>
    <row r="299" spans="1:11" ht="15.75">
      <c r="A299" s="21">
        <v>43</v>
      </c>
      <c r="B299" s="4" t="s">
        <v>1858</v>
      </c>
      <c r="C299" s="4" t="s">
        <v>53</v>
      </c>
      <c r="D299" s="8">
        <v>1</v>
      </c>
      <c r="E299" s="171" t="s">
        <v>1859</v>
      </c>
      <c r="F299" s="166">
        <v>0.015</v>
      </c>
      <c r="G299" s="55" t="s">
        <v>7</v>
      </c>
      <c r="H299" s="160">
        <v>550</v>
      </c>
      <c r="K299" s="176"/>
    </row>
    <row r="300" spans="1:8" ht="34.5" customHeight="1">
      <c r="A300" s="168" t="s">
        <v>9</v>
      </c>
      <c r="B300" s="168"/>
      <c r="C300" s="168"/>
      <c r="D300" s="168"/>
      <c r="E300" s="4" t="s">
        <v>1860</v>
      </c>
      <c r="F300" s="5">
        <f>SUM(F4:F299)</f>
        <v>3.6229899999999886</v>
      </c>
      <c r="G300" s="8"/>
      <c r="H300" s="169">
        <f>SUM(H4:H299)</f>
        <v>4111192.8</v>
      </c>
    </row>
  </sheetData>
  <sheetProtection/>
  <mergeCells count="87">
    <mergeCell ref="A300:D300"/>
    <mergeCell ref="A4:A18"/>
    <mergeCell ref="B4:B18"/>
    <mergeCell ref="C4:C18"/>
    <mergeCell ref="D4:D18"/>
    <mergeCell ref="A19:A20"/>
    <mergeCell ref="B19:B20"/>
    <mergeCell ref="C19:C20"/>
    <mergeCell ref="D19:D20"/>
    <mergeCell ref="A21:A25"/>
    <mergeCell ref="B21:B25"/>
    <mergeCell ref="C21:C25"/>
    <mergeCell ref="D21:D25"/>
    <mergeCell ref="A26:A30"/>
    <mergeCell ref="B26:B30"/>
    <mergeCell ref="C26:C30"/>
    <mergeCell ref="D26:D30"/>
    <mergeCell ref="A32:A38"/>
    <mergeCell ref="B32:B38"/>
    <mergeCell ref="C32:C38"/>
    <mergeCell ref="D32:D38"/>
    <mergeCell ref="A39:A66"/>
    <mergeCell ref="B39:B66"/>
    <mergeCell ref="C39:C66"/>
    <mergeCell ref="D39:D66"/>
    <mergeCell ref="A67:A68"/>
    <mergeCell ref="B67:B68"/>
    <mergeCell ref="C67:C68"/>
    <mergeCell ref="D67:D68"/>
    <mergeCell ref="A69:A93"/>
    <mergeCell ref="B69:B93"/>
    <mergeCell ref="C69:C93"/>
    <mergeCell ref="D69:D93"/>
    <mergeCell ref="A94:A115"/>
    <mergeCell ref="B94:B115"/>
    <mergeCell ref="C94:C115"/>
    <mergeCell ref="D94:D115"/>
    <mergeCell ref="A116:A117"/>
    <mergeCell ref="B116:B117"/>
    <mergeCell ref="C116:C117"/>
    <mergeCell ref="D116:D117"/>
    <mergeCell ref="A118:A131"/>
    <mergeCell ref="B118:B131"/>
    <mergeCell ref="C118:C131"/>
    <mergeCell ref="D118:D131"/>
    <mergeCell ref="A132:A134"/>
    <mergeCell ref="B132:B134"/>
    <mergeCell ref="C132:C134"/>
    <mergeCell ref="D132:D134"/>
    <mergeCell ref="A136:A138"/>
    <mergeCell ref="B136:B138"/>
    <mergeCell ref="C136:C138"/>
    <mergeCell ref="D136:D138"/>
    <mergeCell ref="A141:A185"/>
    <mergeCell ref="B141:B185"/>
    <mergeCell ref="C141:C185"/>
    <mergeCell ref="D141:D185"/>
    <mergeCell ref="A187:A189"/>
    <mergeCell ref="B187:B189"/>
    <mergeCell ref="C187:C189"/>
    <mergeCell ref="D187:D189"/>
    <mergeCell ref="A190:A277"/>
    <mergeCell ref="B190:B277"/>
    <mergeCell ref="C190:C277"/>
    <mergeCell ref="D190:D277"/>
    <mergeCell ref="A278:A279"/>
    <mergeCell ref="B278:B279"/>
    <mergeCell ref="C278:C279"/>
    <mergeCell ref="D278:D279"/>
    <mergeCell ref="A281:A285"/>
    <mergeCell ref="B281:B285"/>
    <mergeCell ref="C281:C285"/>
    <mergeCell ref="D281:D285"/>
    <mergeCell ref="A289:A295"/>
    <mergeCell ref="B289:B295"/>
    <mergeCell ref="C289:C295"/>
    <mergeCell ref="D289:D295"/>
    <mergeCell ref="A296:A298"/>
    <mergeCell ref="B296:B298"/>
    <mergeCell ref="C296:C298"/>
    <mergeCell ref="D296:D298"/>
    <mergeCell ref="A1:H1"/>
    <mergeCell ref="A2:A3"/>
    <mergeCell ref="B2:B3"/>
    <mergeCell ref="C2:C3"/>
    <mergeCell ref="D2:D3"/>
    <mergeCell ref="E2:H2"/>
  </mergeCells>
  <conditionalFormatting sqref="F4:F299">
    <cfRule type="cellIs" priority="1" dxfId="2" operator="greaterThan" stopIfTrue="1">
      <formula>0.15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70">
      <selection activeCell="A1" sqref="A1:H85"/>
    </sheetView>
  </sheetViews>
  <sheetFormatPr defaultColWidth="9.140625" defaultRowHeight="15"/>
  <cols>
    <col min="1" max="1" width="5.8515625" style="0" customWidth="1"/>
    <col min="2" max="2" width="20.00390625" style="0" customWidth="1"/>
    <col min="3" max="3" width="16.421875" style="0" customWidth="1"/>
    <col min="4" max="4" width="14.00390625" style="0" customWidth="1"/>
    <col min="5" max="5" width="16.7109375" style="0" customWidth="1"/>
    <col min="6" max="6" width="22.00390625" style="0" customWidth="1"/>
    <col min="7" max="7" width="41.7109375" style="0" customWidth="1"/>
    <col min="8" max="8" width="20.8515625" style="0" customWidth="1"/>
  </cols>
  <sheetData>
    <row r="1" spans="1:8" ht="15.75">
      <c r="A1" s="106" t="s">
        <v>129</v>
      </c>
      <c r="B1" s="107"/>
      <c r="C1" s="107"/>
      <c r="D1" s="107"/>
      <c r="E1" s="107"/>
      <c r="F1" s="107"/>
      <c r="G1" s="107"/>
      <c r="H1" s="108"/>
    </row>
    <row r="2" spans="1:8" ht="15.75">
      <c r="A2" s="109" t="s">
        <v>8</v>
      </c>
      <c r="B2" s="111" t="s">
        <v>3</v>
      </c>
      <c r="C2" s="111" t="s">
        <v>4</v>
      </c>
      <c r="D2" s="111" t="s">
        <v>2</v>
      </c>
      <c r="E2" s="111" t="s">
        <v>1</v>
      </c>
      <c r="F2" s="114"/>
      <c r="G2" s="114"/>
      <c r="H2" s="114"/>
    </row>
    <row r="3" spans="1:8" ht="63">
      <c r="A3" s="110"/>
      <c r="B3" s="112"/>
      <c r="C3" s="112"/>
      <c r="D3" s="113"/>
      <c r="E3" s="2" t="s">
        <v>5</v>
      </c>
      <c r="F3" s="3" t="s">
        <v>127</v>
      </c>
      <c r="G3" s="2" t="s">
        <v>0</v>
      </c>
      <c r="H3" s="2" t="s">
        <v>6</v>
      </c>
    </row>
    <row r="4" spans="1:11" ht="31.5">
      <c r="A4" s="104">
        <v>1</v>
      </c>
      <c r="B4" s="104" t="s">
        <v>130</v>
      </c>
      <c r="C4" s="104" t="s">
        <v>131</v>
      </c>
      <c r="D4" s="115">
        <v>3</v>
      </c>
      <c r="E4" s="21" t="s">
        <v>132</v>
      </c>
      <c r="F4" s="7">
        <v>0.0056179775280898875</v>
      </c>
      <c r="G4" s="19" t="s">
        <v>7</v>
      </c>
      <c r="H4" s="22">
        <v>550</v>
      </c>
      <c r="J4" s="27"/>
      <c r="K4" s="27"/>
    </row>
    <row r="5" spans="1:11" ht="15.75">
      <c r="A5" s="118"/>
      <c r="B5" s="118"/>
      <c r="C5" s="118"/>
      <c r="D5" s="119"/>
      <c r="E5" s="21" t="s">
        <v>133</v>
      </c>
      <c r="F5" s="7">
        <v>0.02247191011235955</v>
      </c>
      <c r="G5" s="19" t="s">
        <v>7</v>
      </c>
      <c r="H5" s="23">
        <v>40136.52</v>
      </c>
      <c r="J5" s="27"/>
      <c r="K5" s="27"/>
    </row>
    <row r="6" spans="1:11" ht="15.75">
      <c r="A6" s="105"/>
      <c r="B6" s="105"/>
      <c r="C6" s="105"/>
      <c r="D6" s="116"/>
      <c r="E6" s="22" t="s">
        <v>134</v>
      </c>
      <c r="F6" s="7">
        <v>0.0056179775280898875</v>
      </c>
      <c r="G6" s="19" t="s">
        <v>7</v>
      </c>
      <c r="H6" s="22">
        <v>550</v>
      </c>
      <c r="J6" s="27"/>
      <c r="K6" s="27"/>
    </row>
    <row r="7" spans="1:11" ht="31.5">
      <c r="A7" s="4">
        <v>2</v>
      </c>
      <c r="B7" s="4" t="s">
        <v>63</v>
      </c>
      <c r="C7" s="4" t="s">
        <v>53</v>
      </c>
      <c r="D7" s="8">
        <v>1</v>
      </c>
      <c r="E7" s="22" t="s">
        <v>135</v>
      </c>
      <c r="F7" s="7">
        <v>0.02247191011235955</v>
      </c>
      <c r="G7" s="19" t="s">
        <v>7</v>
      </c>
      <c r="H7" s="23">
        <v>2617887.37</v>
      </c>
      <c r="J7" s="27"/>
      <c r="K7" s="27"/>
    </row>
    <row r="8" spans="1:11" ht="31.5">
      <c r="A8" s="104">
        <v>4</v>
      </c>
      <c r="B8" s="104" t="s">
        <v>113</v>
      </c>
      <c r="C8" s="104" t="s">
        <v>114</v>
      </c>
      <c r="D8" s="115">
        <v>4</v>
      </c>
      <c r="E8" s="20" t="s">
        <v>136</v>
      </c>
      <c r="F8" s="28">
        <v>0.0056179775280898875</v>
      </c>
      <c r="G8" s="19" t="s">
        <v>7</v>
      </c>
      <c r="H8" s="22">
        <v>550</v>
      </c>
      <c r="J8" s="27"/>
      <c r="K8" s="27"/>
    </row>
    <row r="9" spans="1:11" ht="31.5">
      <c r="A9" s="118"/>
      <c r="B9" s="118"/>
      <c r="C9" s="118"/>
      <c r="D9" s="119"/>
      <c r="E9" s="21" t="s">
        <v>137</v>
      </c>
      <c r="F9" s="7">
        <v>0.0056179775280898875</v>
      </c>
      <c r="G9" s="19" t="s">
        <v>7</v>
      </c>
      <c r="H9" s="22">
        <v>550</v>
      </c>
      <c r="J9" s="27"/>
      <c r="K9" s="27"/>
    </row>
    <row r="10" spans="1:11" ht="31.5">
      <c r="A10" s="118"/>
      <c r="B10" s="118"/>
      <c r="C10" s="118"/>
      <c r="D10" s="119"/>
      <c r="E10" s="21" t="s">
        <v>138</v>
      </c>
      <c r="F10" s="25">
        <v>0.0056179775280898875</v>
      </c>
      <c r="G10" s="19" t="s">
        <v>7</v>
      </c>
      <c r="H10" s="23">
        <v>550</v>
      </c>
      <c r="J10" s="27"/>
      <c r="K10" s="27"/>
    </row>
    <row r="11" spans="1:11" ht="31.5">
      <c r="A11" s="105"/>
      <c r="B11" s="105"/>
      <c r="C11" s="105"/>
      <c r="D11" s="116"/>
      <c r="E11" s="21" t="s">
        <v>139</v>
      </c>
      <c r="F11" s="7">
        <v>0.0056179775280898875</v>
      </c>
      <c r="G11" s="19" t="s">
        <v>7</v>
      </c>
      <c r="H11" s="22">
        <v>550</v>
      </c>
      <c r="J11" s="27"/>
      <c r="K11" s="27"/>
    </row>
    <row r="12" spans="1:11" ht="31.5">
      <c r="A12" s="4">
        <v>6</v>
      </c>
      <c r="B12" s="4" t="s">
        <v>140</v>
      </c>
      <c r="C12" s="4" t="s">
        <v>12</v>
      </c>
      <c r="D12" s="8">
        <v>1</v>
      </c>
      <c r="E12" s="21" t="s">
        <v>141</v>
      </c>
      <c r="F12" s="7">
        <v>0.02134831460674157</v>
      </c>
      <c r="G12" s="19" t="s">
        <v>7</v>
      </c>
      <c r="H12" s="23">
        <v>44961.52</v>
      </c>
      <c r="J12" s="27"/>
      <c r="K12" s="27"/>
    </row>
    <row r="13" spans="1:11" ht="15.75">
      <c r="A13" s="4">
        <v>7</v>
      </c>
      <c r="B13" s="4" t="s">
        <v>142</v>
      </c>
      <c r="C13" s="4" t="s">
        <v>143</v>
      </c>
      <c r="D13" s="8">
        <v>1</v>
      </c>
      <c r="E13" s="22" t="s">
        <v>144</v>
      </c>
      <c r="F13" s="7">
        <v>0.0056179775280898875</v>
      </c>
      <c r="G13" s="19" t="s">
        <v>7</v>
      </c>
      <c r="H13" s="9">
        <v>550</v>
      </c>
      <c r="J13" s="27"/>
      <c r="K13" s="27"/>
    </row>
    <row r="14" spans="1:11" ht="31.5">
      <c r="A14" s="104">
        <v>8</v>
      </c>
      <c r="B14" s="104" t="s">
        <v>121</v>
      </c>
      <c r="C14" s="104" t="s">
        <v>26</v>
      </c>
      <c r="D14" s="115">
        <v>2</v>
      </c>
      <c r="E14" s="22" t="s">
        <v>145</v>
      </c>
      <c r="F14" s="7">
        <v>0.0056179775280898875</v>
      </c>
      <c r="G14" s="19" t="s">
        <v>7</v>
      </c>
      <c r="H14" s="9">
        <v>550</v>
      </c>
      <c r="J14" s="27"/>
      <c r="K14" s="27"/>
    </row>
    <row r="15" spans="1:11" ht="31.5">
      <c r="A15" s="105"/>
      <c r="B15" s="105"/>
      <c r="C15" s="105"/>
      <c r="D15" s="116"/>
      <c r="E15" s="22" t="s">
        <v>146</v>
      </c>
      <c r="F15" s="7">
        <v>0.0056179775280898875</v>
      </c>
      <c r="G15" s="19" t="s">
        <v>7</v>
      </c>
      <c r="H15" s="9">
        <v>550</v>
      </c>
      <c r="J15" s="27"/>
      <c r="K15" s="27"/>
    </row>
    <row r="16" spans="1:11" ht="31.5">
      <c r="A16" s="120">
        <v>9</v>
      </c>
      <c r="B16" s="104" t="s">
        <v>124</v>
      </c>
      <c r="C16" s="104" t="s">
        <v>12</v>
      </c>
      <c r="D16" s="115">
        <v>4</v>
      </c>
      <c r="E16" s="21" t="s">
        <v>147</v>
      </c>
      <c r="F16" s="7">
        <v>0.014831460674157302</v>
      </c>
      <c r="G16" s="19" t="s">
        <v>7</v>
      </c>
      <c r="H16" s="9">
        <v>550</v>
      </c>
      <c r="J16" s="27"/>
      <c r="K16" s="27"/>
    </row>
    <row r="17" spans="1:11" ht="15.75">
      <c r="A17" s="121"/>
      <c r="B17" s="118"/>
      <c r="C17" s="118"/>
      <c r="D17" s="119"/>
      <c r="E17" s="22" t="s">
        <v>148</v>
      </c>
      <c r="F17" s="7">
        <v>0.0056179775280898875</v>
      </c>
      <c r="G17" s="19" t="s">
        <v>7</v>
      </c>
      <c r="H17" s="9">
        <v>550</v>
      </c>
      <c r="J17" s="27"/>
      <c r="K17" s="27"/>
    </row>
    <row r="18" spans="1:11" ht="15.75">
      <c r="A18" s="121"/>
      <c r="B18" s="118"/>
      <c r="C18" s="118"/>
      <c r="D18" s="119"/>
      <c r="E18" s="21" t="s">
        <v>149</v>
      </c>
      <c r="F18" s="7">
        <v>0.0056179775280898875</v>
      </c>
      <c r="G18" s="19" t="s">
        <v>7</v>
      </c>
      <c r="H18" s="9">
        <v>550</v>
      </c>
      <c r="J18" s="27"/>
      <c r="K18" s="27"/>
    </row>
    <row r="19" spans="1:11" ht="31.5">
      <c r="A19" s="122"/>
      <c r="B19" s="105"/>
      <c r="C19" s="105"/>
      <c r="D19" s="116"/>
      <c r="E19" s="21" t="s">
        <v>150</v>
      </c>
      <c r="F19" s="7">
        <v>0.0056179775280898875</v>
      </c>
      <c r="G19" s="19" t="s">
        <v>7</v>
      </c>
      <c r="H19" s="9">
        <v>550</v>
      </c>
      <c r="J19" s="27"/>
      <c r="K19" s="27"/>
    </row>
    <row r="20" spans="1:11" ht="31.5">
      <c r="A20" s="120">
        <v>10</v>
      </c>
      <c r="B20" s="104" t="s">
        <v>11</v>
      </c>
      <c r="C20" s="104" t="s">
        <v>12</v>
      </c>
      <c r="D20" s="115">
        <v>10</v>
      </c>
      <c r="E20" s="21" t="s">
        <v>151</v>
      </c>
      <c r="F20" s="7">
        <v>0.011235955056179775</v>
      </c>
      <c r="G20" s="19" t="s">
        <v>7</v>
      </c>
      <c r="H20" s="22">
        <v>550</v>
      </c>
      <c r="J20" s="27"/>
      <c r="K20" s="27"/>
    </row>
    <row r="21" spans="1:11" ht="31.5">
      <c r="A21" s="121"/>
      <c r="B21" s="118"/>
      <c r="C21" s="118"/>
      <c r="D21" s="119"/>
      <c r="E21" s="21" t="s">
        <v>152</v>
      </c>
      <c r="F21" s="7">
        <v>0.011235955056179775</v>
      </c>
      <c r="G21" s="19" t="s">
        <v>7</v>
      </c>
      <c r="H21" s="22">
        <v>550</v>
      </c>
      <c r="J21" s="27"/>
      <c r="K21" s="27"/>
    </row>
    <row r="22" spans="1:11" ht="31.5">
      <c r="A22" s="121"/>
      <c r="B22" s="118"/>
      <c r="C22" s="118"/>
      <c r="D22" s="119"/>
      <c r="E22" s="21" t="s">
        <v>153</v>
      </c>
      <c r="F22" s="7">
        <v>0.0056179775280898875</v>
      </c>
      <c r="G22" s="19" t="s">
        <v>7</v>
      </c>
      <c r="H22" s="22">
        <v>550</v>
      </c>
      <c r="J22" s="27"/>
      <c r="K22" s="27"/>
    </row>
    <row r="23" spans="1:11" ht="31.5">
      <c r="A23" s="121"/>
      <c r="B23" s="118"/>
      <c r="C23" s="118"/>
      <c r="D23" s="119"/>
      <c r="E23" s="21" t="s">
        <v>154</v>
      </c>
      <c r="F23" s="7">
        <v>0.0056179775280898875</v>
      </c>
      <c r="G23" s="19" t="s">
        <v>7</v>
      </c>
      <c r="H23" s="22">
        <v>550</v>
      </c>
      <c r="J23" s="27"/>
      <c r="K23" s="27"/>
    </row>
    <row r="24" spans="1:11" ht="31.5">
      <c r="A24" s="121"/>
      <c r="B24" s="118"/>
      <c r="C24" s="118"/>
      <c r="D24" s="119"/>
      <c r="E24" s="21" t="s">
        <v>155</v>
      </c>
      <c r="F24" s="7">
        <v>0.011011235955056181</v>
      </c>
      <c r="G24" s="19" t="s">
        <v>7</v>
      </c>
      <c r="H24" s="22">
        <v>550</v>
      </c>
      <c r="J24" s="27"/>
      <c r="K24" s="27"/>
    </row>
    <row r="25" spans="1:11" ht="15.75">
      <c r="A25" s="121"/>
      <c r="B25" s="118"/>
      <c r="C25" s="118"/>
      <c r="D25" s="119"/>
      <c r="E25" s="22" t="s">
        <v>156</v>
      </c>
      <c r="F25" s="25">
        <v>0.0056179775280898875</v>
      </c>
      <c r="G25" s="19" t="s">
        <v>7</v>
      </c>
      <c r="H25" s="23">
        <v>550</v>
      </c>
      <c r="J25" s="27"/>
      <c r="K25" s="27"/>
    </row>
    <row r="26" spans="1:11" ht="31.5">
      <c r="A26" s="121"/>
      <c r="B26" s="118"/>
      <c r="C26" s="118"/>
      <c r="D26" s="119"/>
      <c r="E26" s="22" t="s">
        <v>157</v>
      </c>
      <c r="F26" s="25">
        <v>0.033707865168539325</v>
      </c>
      <c r="G26" s="19" t="s">
        <v>7</v>
      </c>
      <c r="H26" s="23">
        <v>70991.87</v>
      </c>
      <c r="J26" s="27"/>
      <c r="K26" s="27"/>
    </row>
    <row r="27" spans="1:11" ht="31.5">
      <c r="A27" s="121"/>
      <c r="B27" s="118"/>
      <c r="C27" s="118"/>
      <c r="D27" s="119"/>
      <c r="E27" s="22" t="s">
        <v>158</v>
      </c>
      <c r="F27" s="7">
        <v>0.0067415730337078645</v>
      </c>
      <c r="G27" s="19" t="s">
        <v>7</v>
      </c>
      <c r="H27" s="22">
        <v>550</v>
      </c>
      <c r="J27" s="27"/>
      <c r="K27" s="27"/>
    </row>
    <row r="28" spans="1:11" ht="15.75">
      <c r="A28" s="121"/>
      <c r="B28" s="118"/>
      <c r="C28" s="118"/>
      <c r="D28" s="119"/>
      <c r="E28" s="22" t="s">
        <v>159</v>
      </c>
      <c r="F28" s="7">
        <v>0.0056179775280898875</v>
      </c>
      <c r="G28" s="19" t="s">
        <v>7</v>
      </c>
      <c r="H28" s="22">
        <v>550</v>
      </c>
      <c r="J28" s="27"/>
      <c r="K28" s="27"/>
    </row>
    <row r="29" spans="1:11" ht="31.5">
      <c r="A29" s="122"/>
      <c r="B29" s="105"/>
      <c r="C29" s="105"/>
      <c r="D29" s="116"/>
      <c r="E29" s="22" t="s">
        <v>160</v>
      </c>
      <c r="F29" s="7">
        <v>0.10674157303370786</v>
      </c>
      <c r="G29" s="19" t="s">
        <v>7</v>
      </c>
      <c r="H29" s="23">
        <v>224807.58</v>
      </c>
      <c r="J29" s="27"/>
      <c r="K29" s="27"/>
    </row>
    <row r="30" spans="1:11" ht="31.5">
      <c r="A30" s="120">
        <v>11</v>
      </c>
      <c r="B30" s="104" t="s">
        <v>25</v>
      </c>
      <c r="C30" s="104" t="s">
        <v>26</v>
      </c>
      <c r="D30" s="115">
        <v>19</v>
      </c>
      <c r="E30" s="21" t="s">
        <v>161</v>
      </c>
      <c r="F30" s="7">
        <v>0.0056179775280898875</v>
      </c>
      <c r="G30" s="19" t="s">
        <v>7</v>
      </c>
      <c r="H30" s="22">
        <v>550</v>
      </c>
      <c r="J30" s="27"/>
      <c r="K30" s="27"/>
    </row>
    <row r="31" spans="1:11" ht="31.5">
      <c r="A31" s="121"/>
      <c r="B31" s="118"/>
      <c r="C31" s="118"/>
      <c r="D31" s="119"/>
      <c r="E31" s="21" t="s">
        <v>162</v>
      </c>
      <c r="F31" s="7">
        <v>0.0056179775280898875</v>
      </c>
      <c r="G31" s="19" t="s">
        <v>7</v>
      </c>
      <c r="H31" s="22">
        <v>550</v>
      </c>
      <c r="J31" s="27"/>
      <c r="K31" s="27"/>
    </row>
    <row r="32" spans="1:11" ht="31.5">
      <c r="A32" s="121"/>
      <c r="B32" s="118"/>
      <c r="C32" s="118"/>
      <c r="D32" s="119"/>
      <c r="E32" s="24" t="s">
        <v>163</v>
      </c>
      <c r="F32" s="7">
        <v>0.0056179775280898875</v>
      </c>
      <c r="G32" s="19" t="s">
        <v>7</v>
      </c>
      <c r="H32" s="22">
        <v>550</v>
      </c>
      <c r="J32" s="27"/>
      <c r="K32" s="27"/>
    </row>
    <row r="33" spans="1:11" ht="31.5">
      <c r="A33" s="121"/>
      <c r="B33" s="118"/>
      <c r="C33" s="118"/>
      <c r="D33" s="119"/>
      <c r="E33" s="21" t="s">
        <v>164</v>
      </c>
      <c r="F33" s="7">
        <v>0.0056179775280898875</v>
      </c>
      <c r="G33" s="19" t="s">
        <v>7</v>
      </c>
      <c r="H33" s="22">
        <v>550</v>
      </c>
      <c r="J33" s="27"/>
      <c r="K33" s="27"/>
    </row>
    <row r="34" spans="1:11" ht="31.5">
      <c r="A34" s="121"/>
      <c r="B34" s="118"/>
      <c r="C34" s="118"/>
      <c r="D34" s="119"/>
      <c r="E34" s="21" t="s">
        <v>165</v>
      </c>
      <c r="F34" s="7">
        <v>0.0056179775280898875</v>
      </c>
      <c r="G34" s="19" t="s">
        <v>7</v>
      </c>
      <c r="H34" s="22">
        <v>550</v>
      </c>
      <c r="J34" s="27"/>
      <c r="K34" s="27"/>
    </row>
    <row r="35" spans="1:11" ht="31.5">
      <c r="A35" s="121"/>
      <c r="B35" s="118"/>
      <c r="C35" s="118"/>
      <c r="D35" s="119"/>
      <c r="E35" s="21" t="s">
        <v>166</v>
      </c>
      <c r="F35" s="7">
        <v>0.07865168539325844</v>
      </c>
      <c r="G35" s="19" t="s">
        <v>7</v>
      </c>
      <c r="H35" s="23">
        <v>165647.69</v>
      </c>
      <c r="J35" s="27"/>
      <c r="K35" s="27"/>
    </row>
    <row r="36" spans="1:11" ht="31.5">
      <c r="A36" s="121"/>
      <c r="B36" s="118"/>
      <c r="C36" s="118"/>
      <c r="D36" s="119"/>
      <c r="E36" s="21" t="s">
        <v>167</v>
      </c>
      <c r="F36" s="7">
        <v>0.010112359550561799</v>
      </c>
      <c r="G36" s="19" t="s">
        <v>7</v>
      </c>
      <c r="H36" s="22">
        <v>550</v>
      </c>
      <c r="J36" s="27"/>
      <c r="K36" s="27"/>
    </row>
    <row r="37" spans="1:11" ht="31.5">
      <c r="A37" s="121"/>
      <c r="B37" s="118"/>
      <c r="C37" s="118"/>
      <c r="D37" s="119"/>
      <c r="E37" s="21" t="s">
        <v>168</v>
      </c>
      <c r="F37" s="7">
        <v>0.0056179775280898875</v>
      </c>
      <c r="G37" s="19" t="s">
        <v>7</v>
      </c>
      <c r="H37" s="22">
        <v>550</v>
      </c>
      <c r="J37" s="27"/>
      <c r="K37" s="27"/>
    </row>
    <row r="38" spans="1:11" ht="31.5">
      <c r="A38" s="121"/>
      <c r="B38" s="118"/>
      <c r="C38" s="118"/>
      <c r="D38" s="119"/>
      <c r="E38" s="21" t="s">
        <v>169</v>
      </c>
      <c r="F38" s="7">
        <v>0.016853932584269662</v>
      </c>
      <c r="G38" s="19" t="s">
        <v>7</v>
      </c>
      <c r="H38" s="22">
        <v>550</v>
      </c>
      <c r="J38" s="27"/>
      <c r="K38" s="27"/>
    </row>
    <row r="39" spans="1:11" ht="31.5">
      <c r="A39" s="121"/>
      <c r="B39" s="118"/>
      <c r="C39" s="118"/>
      <c r="D39" s="119"/>
      <c r="E39" s="22" t="s">
        <v>170</v>
      </c>
      <c r="F39" s="7">
        <v>0.0056179775280898875</v>
      </c>
      <c r="G39" s="19" t="s">
        <v>7</v>
      </c>
      <c r="H39" s="22">
        <v>550</v>
      </c>
      <c r="J39" s="27"/>
      <c r="K39" s="27"/>
    </row>
    <row r="40" spans="1:11" ht="31.5">
      <c r="A40" s="121"/>
      <c r="B40" s="118"/>
      <c r="C40" s="118"/>
      <c r="D40" s="119"/>
      <c r="E40" s="22" t="s">
        <v>171</v>
      </c>
      <c r="F40" s="7">
        <v>0.016853932584269662</v>
      </c>
      <c r="G40" s="19" t="s">
        <v>7</v>
      </c>
      <c r="H40" s="22">
        <v>550</v>
      </c>
      <c r="J40" s="27"/>
      <c r="K40" s="27"/>
    </row>
    <row r="41" spans="1:11" ht="31.5">
      <c r="A41" s="121"/>
      <c r="B41" s="118"/>
      <c r="C41" s="118"/>
      <c r="D41" s="119"/>
      <c r="E41" s="22" t="s">
        <v>172</v>
      </c>
      <c r="F41" s="7">
        <v>0.0044943820224719105</v>
      </c>
      <c r="G41" s="19" t="s">
        <v>7</v>
      </c>
      <c r="H41" s="22">
        <v>550</v>
      </c>
      <c r="J41" s="27"/>
      <c r="K41" s="27"/>
    </row>
    <row r="42" spans="1:11" ht="31.5">
      <c r="A42" s="121"/>
      <c r="B42" s="118"/>
      <c r="C42" s="118"/>
      <c r="D42" s="119"/>
      <c r="E42" s="22" t="s">
        <v>173</v>
      </c>
      <c r="F42" s="7">
        <v>0.0056179775280898875</v>
      </c>
      <c r="G42" s="19" t="s">
        <v>7</v>
      </c>
      <c r="H42" s="23">
        <v>550</v>
      </c>
      <c r="J42" s="27"/>
      <c r="K42" s="27"/>
    </row>
    <row r="43" spans="1:11" ht="31.5">
      <c r="A43" s="121"/>
      <c r="B43" s="118"/>
      <c r="C43" s="118"/>
      <c r="D43" s="119"/>
      <c r="E43" s="21" t="s">
        <v>174</v>
      </c>
      <c r="F43" s="7">
        <v>0.0011235955056179776</v>
      </c>
      <c r="G43" s="19" t="s">
        <v>7</v>
      </c>
      <c r="H43" s="23">
        <v>550</v>
      </c>
      <c r="J43" s="27"/>
      <c r="K43" s="27"/>
    </row>
    <row r="44" spans="1:11" ht="31.5">
      <c r="A44" s="121"/>
      <c r="B44" s="118"/>
      <c r="C44" s="118"/>
      <c r="D44" s="119"/>
      <c r="E44" s="21" t="s">
        <v>175</v>
      </c>
      <c r="F44" s="7">
        <v>0.0011235955056179776</v>
      </c>
      <c r="G44" s="19" t="s">
        <v>7</v>
      </c>
      <c r="H44" s="23">
        <v>550</v>
      </c>
      <c r="J44" s="27"/>
      <c r="K44" s="27"/>
    </row>
    <row r="45" spans="1:11" ht="15.75">
      <c r="A45" s="121"/>
      <c r="B45" s="118"/>
      <c r="C45" s="118"/>
      <c r="D45" s="119"/>
      <c r="E45" s="21" t="s">
        <v>176</v>
      </c>
      <c r="F45" s="25">
        <v>0.0056179775280898875</v>
      </c>
      <c r="G45" s="19" t="s">
        <v>7</v>
      </c>
      <c r="H45" s="23">
        <v>550</v>
      </c>
      <c r="J45" s="27"/>
      <c r="K45" s="27"/>
    </row>
    <row r="46" spans="1:11" ht="15.75">
      <c r="A46" s="121"/>
      <c r="B46" s="118"/>
      <c r="C46" s="118"/>
      <c r="D46" s="119"/>
      <c r="E46" s="22" t="s">
        <v>177</v>
      </c>
      <c r="F46" s="7">
        <v>0.016853932584269662</v>
      </c>
      <c r="G46" s="19" t="s">
        <v>7</v>
      </c>
      <c r="H46" s="22">
        <v>550</v>
      </c>
      <c r="J46" s="27"/>
      <c r="K46" s="27"/>
    </row>
    <row r="47" spans="1:11" ht="31.5">
      <c r="A47" s="121"/>
      <c r="B47" s="118"/>
      <c r="C47" s="118"/>
      <c r="D47" s="119"/>
      <c r="E47" s="21" t="s">
        <v>178</v>
      </c>
      <c r="F47" s="7">
        <v>0.0056179775280898875</v>
      </c>
      <c r="G47" s="19" t="s">
        <v>7</v>
      </c>
      <c r="H47" s="22">
        <v>550</v>
      </c>
      <c r="J47" s="27"/>
      <c r="K47" s="27"/>
    </row>
    <row r="48" spans="1:11" ht="31.5">
      <c r="A48" s="122"/>
      <c r="B48" s="105"/>
      <c r="C48" s="105"/>
      <c r="D48" s="116"/>
      <c r="E48" s="21" t="s">
        <v>179</v>
      </c>
      <c r="F48" s="7">
        <v>0.0056179775280898875</v>
      </c>
      <c r="G48" s="19" t="s">
        <v>7</v>
      </c>
      <c r="H48" s="22">
        <v>550</v>
      </c>
      <c r="J48" s="27"/>
      <c r="K48" s="27"/>
    </row>
    <row r="49" spans="1:11" ht="15.75">
      <c r="A49" s="4">
        <v>12</v>
      </c>
      <c r="B49" s="4" t="s">
        <v>180</v>
      </c>
      <c r="C49" s="4" t="s">
        <v>53</v>
      </c>
      <c r="D49" s="8">
        <v>1</v>
      </c>
      <c r="E49" s="22" t="s">
        <v>181</v>
      </c>
      <c r="F49" s="7">
        <v>0.0056179775280898875</v>
      </c>
      <c r="G49" s="19" t="s">
        <v>7</v>
      </c>
      <c r="H49" s="9">
        <v>550</v>
      </c>
      <c r="J49" s="27"/>
      <c r="K49" s="27"/>
    </row>
    <row r="50" spans="1:11" ht="31.5">
      <c r="A50" s="4">
        <v>13</v>
      </c>
      <c r="B50" s="4" t="s">
        <v>47</v>
      </c>
      <c r="C50" s="4" t="s">
        <v>26</v>
      </c>
      <c r="D50" s="8">
        <v>1</v>
      </c>
      <c r="E50" s="21" t="s">
        <v>182</v>
      </c>
      <c r="F50" s="25">
        <v>0.0056179775280898875</v>
      </c>
      <c r="G50" s="19" t="s">
        <v>7</v>
      </c>
      <c r="H50" s="9">
        <v>550</v>
      </c>
      <c r="J50" s="27"/>
      <c r="K50" s="27"/>
    </row>
    <row r="51" spans="1:11" ht="31.5">
      <c r="A51" s="4">
        <v>15</v>
      </c>
      <c r="B51" s="4" t="s">
        <v>52</v>
      </c>
      <c r="C51" s="4" t="s">
        <v>53</v>
      </c>
      <c r="D51" s="8">
        <v>1</v>
      </c>
      <c r="E51" s="21" t="s">
        <v>183</v>
      </c>
      <c r="F51" s="25">
        <v>0.0056179775280898875</v>
      </c>
      <c r="G51" s="19" t="s">
        <v>7</v>
      </c>
      <c r="H51" s="9">
        <v>550</v>
      </c>
      <c r="J51" s="27"/>
      <c r="K51" s="27"/>
    </row>
    <row r="52" spans="1:11" ht="31.5">
      <c r="A52" s="104">
        <v>16</v>
      </c>
      <c r="B52" s="104" t="s">
        <v>57</v>
      </c>
      <c r="C52" s="104" t="s">
        <v>53</v>
      </c>
      <c r="D52" s="115">
        <v>3</v>
      </c>
      <c r="E52" s="21" t="s">
        <v>184</v>
      </c>
      <c r="F52" s="7">
        <v>0.012921348314606741</v>
      </c>
      <c r="G52" s="19" t="s">
        <v>7</v>
      </c>
      <c r="H52" s="9">
        <v>550</v>
      </c>
      <c r="J52" s="27"/>
      <c r="K52" s="27"/>
    </row>
    <row r="53" spans="1:11" ht="31.5">
      <c r="A53" s="118"/>
      <c r="B53" s="118"/>
      <c r="C53" s="118"/>
      <c r="D53" s="119"/>
      <c r="E53" s="24" t="s">
        <v>185</v>
      </c>
      <c r="F53" s="7">
        <v>0.0056179775280898875</v>
      </c>
      <c r="G53" s="19" t="s">
        <v>7</v>
      </c>
      <c r="H53" s="9">
        <v>550</v>
      </c>
      <c r="J53" s="27"/>
      <c r="K53" s="27"/>
    </row>
    <row r="54" spans="1:11" ht="31.5">
      <c r="A54" s="105"/>
      <c r="B54" s="105"/>
      <c r="C54" s="105"/>
      <c r="D54" s="116"/>
      <c r="E54" s="22" t="s">
        <v>186</v>
      </c>
      <c r="F54" s="7">
        <v>0.0056179775280898875</v>
      </c>
      <c r="G54" s="19" t="s">
        <v>7</v>
      </c>
      <c r="H54" s="9">
        <v>550</v>
      </c>
      <c r="J54" s="27"/>
      <c r="K54" s="27"/>
    </row>
    <row r="55" spans="1:11" ht="31.5">
      <c r="A55" s="4">
        <v>17</v>
      </c>
      <c r="B55" s="4" t="s">
        <v>187</v>
      </c>
      <c r="C55" s="4" t="s">
        <v>12</v>
      </c>
      <c r="D55" s="8">
        <v>1</v>
      </c>
      <c r="E55" s="21" t="s">
        <v>188</v>
      </c>
      <c r="F55" s="25">
        <v>0.0056179775280898875</v>
      </c>
      <c r="G55" s="19" t="s">
        <v>7</v>
      </c>
      <c r="H55" s="9">
        <v>550</v>
      </c>
      <c r="J55" s="27"/>
      <c r="K55" s="27"/>
    </row>
    <row r="56" spans="1:11" ht="31.5">
      <c r="A56" s="104">
        <v>20</v>
      </c>
      <c r="B56" s="104" t="s">
        <v>65</v>
      </c>
      <c r="C56" s="104" t="s">
        <v>66</v>
      </c>
      <c r="D56" s="115">
        <v>14</v>
      </c>
      <c r="E56" s="26" t="s">
        <v>189</v>
      </c>
      <c r="F56" s="28">
        <v>0.0056179775280898875</v>
      </c>
      <c r="G56" s="19" t="s">
        <v>7</v>
      </c>
      <c r="H56" s="9">
        <v>550</v>
      </c>
      <c r="J56" s="27"/>
      <c r="K56" s="27"/>
    </row>
    <row r="57" spans="1:11" ht="31.5">
      <c r="A57" s="118"/>
      <c r="B57" s="118"/>
      <c r="C57" s="118"/>
      <c r="D57" s="119"/>
      <c r="E57" s="21" t="s">
        <v>190</v>
      </c>
      <c r="F57" s="7">
        <v>0.003932584269662922</v>
      </c>
      <c r="G57" s="19" t="s">
        <v>7</v>
      </c>
      <c r="H57" s="9">
        <v>550</v>
      </c>
      <c r="J57" s="27"/>
      <c r="K57" s="27"/>
    </row>
    <row r="58" spans="1:11" ht="31.5">
      <c r="A58" s="118"/>
      <c r="B58" s="118"/>
      <c r="C58" s="118"/>
      <c r="D58" s="119"/>
      <c r="E58" s="21" t="s">
        <v>191</v>
      </c>
      <c r="F58" s="7">
        <v>0.016853932584269662</v>
      </c>
      <c r="G58" s="19" t="s">
        <v>7</v>
      </c>
      <c r="H58" s="9">
        <v>550</v>
      </c>
      <c r="J58" s="27"/>
      <c r="K58" s="27"/>
    </row>
    <row r="59" spans="1:11" ht="31.5">
      <c r="A59" s="118"/>
      <c r="B59" s="118"/>
      <c r="C59" s="118"/>
      <c r="D59" s="119"/>
      <c r="E59" s="21" t="s">
        <v>192</v>
      </c>
      <c r="F59" s="7">
        <v>0.0061797752808988755</v>
      </c>
      <c r="G59" s="19" t="s">
        <v>7</v>
      </c>
      <c r="H59" s="9">
        <v>550</v>
      </c>
      <c r="J59" s="27"/>
      <c r="K59" s="27"/>
    </row>
    <row r="60" spans="1:11" ht="31.5">
      <c r="A60" s="118"/>
      <c r="B60" s="118"/>
      <c r="C60" s="118"/>
      <c r="D60" s="119"/>
      <c r="E60" s="21" t="s">
        <v>193</v>
      </c>
      <c r="F60" s="7">
        <v>0.0056179775280898875</v>
      </c>
      <c r="G60" s="19" t="s">
        <v>7</v>
      </c>
      <c r="H60" s="9">
        <v>550</v>
      </c>
      <c r="J60" s="27"/>
      <c r="K60" s="27"/>
    </row>
    <row r="61" spans="1:11" ht="31.5">
      <c r="A61" s="118"/>
      <c r="B61" s="118"/>
      <c r="C61" s="118"/>
      <c r="D61" s="119"/>
      <c r="E61" s="21" t="s">
        <v>194</v>
      </c>
      <c r="F61" s="7">
        <v>0.008988764044943821</v>
      </c>
      <c r="G61" s="19" t="s">
        <v>7</v>
      </c>
      <c r="H61" s="9">
        <v>550</v>
      </c>
      <c r="J61" s="27"/>
      <c r="K61" s="27"/>
    </row>
    <row r="62" spans="1:11" ht="31.5">
      <c r="A62" s="118"/>
      <c r="B62" s="118"/>
      <c r="C62" s="118"/>
      <c r="D62" s="119"/>
      <c r="E62" s="21" t="s">
        <v>195</v>
      </c>
      <c r="F62" s="7">
        <v>0.0056179775280898875</v>
      </c>
      <c r="G62" s="19" t="s">
        <v>7</v>
      </c>
      <c r="H62" s="9">
        <v>550</v>
      </c>
      <c r="J62" s="27"/>
      <c r="K62" s="27"/>
    </row>
    <row r="63" spans="1:11" ht="31.5">
      <c r="A63" s="118"/>
      <c r="B63" s="118"/>
      <c r="C63" s="118"/>
      <c r="D63" s="119"/>
      <c r="E63" s="22" t="s">
        <v>196</v>
      </c>
      <c r="F63" s="7">
        <v>0.0056179775280898875</v>
      </c>
      <c r="G63" s="19" t="s">
        <v>7</v>
      </c>
      <c r="H63" s="9">
        <v>550</v>
      </c>
      <c r="J63" s="27"/>
      <c r="K63" s="27"/>
    </row>
    <row r="64" spans="1:11" ht="31.5">
      <c r="A64" s="118"/>
      <c r="B64" s="118"/>
      <c r="C64" s="118"/>
      <c r="D64" s="119"/>
      <c r="E64" s="21" t="s">
        <v>197</v>
      </c>
      <c r="F64" s="7">
        <v>0.0056179775280898875</v>
      </c>
      <c r="G64" s="19" t="s">
        <v>7</v>
      </c>
      <c r="H64" s="9">
        <v>550</v>
      </c>
      <c r="J64" s="27"/>
      <c r="K64" s="27"/>
    </row>
    <row r="65" spans="1:11" ht="15.75">
      <c r="A65" s="118"/>
      <c r="B65" s="118"/>
      <c r="C65" s="118"/>
      <c r="D65" s="119"/>
      <c r="E65" s="21" t="s">
        <v>198</v>
      </c>
      <c r="F65" s="7">
        <v>0.0056179775280898875</v>
      </c>
      <c r="G65" s="19" t="s">
        <v>7</v>
      </c>
      <c r="H65" s="9">
        <v>550</v>
      </c>
      <c r="J65" s="27"/>
      <c r="K65" s="27"/>
    </row>
    <row r="66" spans="1:11" ht="15.75">
      <c r="A66" s="118"/>
      <c r="B66" s="118"/>
      <c r="C66" s="118"/>
      <c r="D66" s="119"/>
      <c r="E66" s="21" t="s">
        <v>199</v>
      </c>
      <c r="F66" s="7">
        <v>0.015730337078651686</v>
      </c>
      <c r="G66" s="19" t="s">
        <v>7</v>
      </c>
      <c r="H66" s="9">
        <v>550</v>
      </c>
      <c r="J66" s="27"/>
      <c r="K66" s="27"/>
    </row>
    <row r="67" spans="1:11" ht="31.5">
      <c r="A67" s="118"/>
      <c r="B67" s="118"/>
      <c r="C67" s="118"/>
      <c r="D67" s="119"/>
      <c r="E67" s="22" t="s">
        <v>200</v>
      </c>
      <c r="F67" s="7">
        <v>0.0056179775280898875</v>
      </c>
      <c r="G67" s="19" t="s">
        <v>7</v>
      </c>
      <c r="H67" s="9">
        <v>550</v>
      </c>
      <c r="J67" s="27"/>
      <c r="K67" s="27"/>
    </row>
    <row r="68" spans="1:11" ht="31.5">
      <c r="A68" s="118"/>
      <c r="B68" s="118"/>
      <c r="C68" s="118"/>
      <c r="D68" s="119"/>
      <c r="E68" s="22" t="s">
        <v>201</v>
      </c>
      <c r="F68" s="7">
        <v>0.0056179775280898875</v>
      </c>
      <c r="G68" s="19" t="s">
        <v>7</v>
      </c>
      <c r="H68" s="9">
        <v>550</v>
      </c>
      <c r="J68" s="27"/>
      <c r="K68" s="27"/>
    </row>
    <row r="69" spans="1:11" ht="31.5">
      <c r="A69" s="105"/>
      <c r="B69" s="105"/>
      <c r="C69" s="105"/>
      <c r="D69" s="116"/>
      <c r="E69" s="22" t="s">
        <v>202</v>
      </c>
      <c r="F69" s="7">
        <v>0.0056179775280898875</v>
      </c>
      <c r="G69" s="19" t="s">
        <v>7</v>
      </c>
      <c r="H69" s="9">
        <v>550</v>
      </c>
      <c r="J69" s="27"/>
      <c r="K69" s="27"/>
    </row>
    <row r="70" spans="1:11" ht="31.5">
      <c r="A70" s="4">
        <v>23</v>
      </c>
      <c r="B70" s="4" t="s">
        <v>203</v>
      </c>
      <c r="C70" s="4" t="s">
        <v>53</v>
      </c>
      <c r="D70" s="8">
        <v>1</v>
      </c>
      <c r="E70" s="21" t="s">
        <v>204</v>
      </c>
      <c r="F70" s="7">
        <v>0.0056179775280898875</v>
      </c>
      <c r="G70" s="19" t="s">
        <v>7</v>
      </c>
      <c r="H70" s="9">
        <v>550</v>
      </c>
      <c r="J70" s="27"/>
      <c r="K70" s="27"/>
    </row>
    <row r="71" spans="1:11" ht="31.5">
      <c r="A71" s="4">
        <v>25</v>
      </c>
      <c r="B71" s="4" t="s">
        <v>205</v>
      </c>
      <c r="C71" s="4" t="s">
        <v>53</v>
      </c>
      <c r="D71" s="8">
        <v>1</v>
      </c>
      <c r="E71" s="21" t="s">
        <v>206</v>
      </c>
      <c r="F71" s="7">
        <v>0.0056179775280898875</v>
      </c>
      <c r="G71" s="19" t="s">
        <v>7</v>
      </c>
      <c r="H71" s="9">
        <v>550</v>
      </c>
      <c r="J71" s="27"/>
      <c r="K71" s="27"/>
    </row>
    <row r="72" spans="1:11" ht="31.5">
      <c r="A72" s="104">
        <v>28</v>
      </c>
      <c r="B72" s="104" t="s">
        <v>98</v>
      </c>
      <c r="C72" s="104" t="s">
        <v>12</v>
      </c>
      <c r="D72" s="115">
        <v>5</v>
      </c>
      <c r="E72" s="21" t="s">
        <v>207</v>
      </c>
      <c r="F72" s="7">
        <v>0.0056179775280898875</v>
      </c>
      <c r="G72" s="19" t="s">
        <v>7</v>
      </c>
      <c r="H72" s="9">
        <v>550</v>
      </c>
      <c r="J72" s="27"/>
      <c r="K72" s="27"/>
    </row>
    <row r="73" spans="1:11" ht="15.75">
      <c r="A73" s="118"/>
      <c r="B73" s="118"/>
      <c r="C73" s="118"/>
      <c r="D73" s="119"/>
      <c r="E73" s="22" t="s">
        <v>208</v>
      </c>
      <c r="F73" s="25">
        <v>0.0056179775280898875</v>
      </c>
      <c r="G73" s="19" t="s">
        <v>7</v>
      </c>
      <c r="H73" s="9">
        <v>550</v>
      </c>
      <c r="J73" s="27"/>
      <c r="K73" s="27"/>
    </row>
    <row r="74" spans="1:11" ht="15.75">
      <c r="A74" s="118"/>
      <c r="B74" s="118"/>
      <c r="C74" s="118"/>
      <c r="D74" s="119"/>
      <c r="E74" s="22" t="s">
        <v>209</v>
      </c>
      <c r="F74" s="7">
        <v>0.0056179775280898875</v>
      </c>
      <c r="G74" s="19" t="s">
        <v>7</v>
      </c>
      <c r="H74" s="9">
        <v>550</v>
      </c>
      <c r="J74" s="27"/>
      <c r="K74" s="27"/>
    </row>
    <row r="75" spans="1:11" ht="31.5">
      <c r="A75" s="118"/>
      <c r="B75" s="118"/>
      <c r="C75" s="118"/>
      <c r="D75" s="119"/>
      <c r="E75" s="22" t="s">
        <v>210</v>
      </c>
      <c r="F75" s="7">
        <v>0.0056179775280898875</v>
      </c>
      <c r="G75" s="19" t="s">
        <v>7</v>
      </c>
      <c r="H75" s="9">
        <v>550</v>
      </c>
      <c r="J75" s="27"/>
      <c r="K75" s="27"/>
    </row>
    <row r="76" spans="1:11" ht="31.5">
      <c r="A76" s="105"/>
      <c r="B76" s="105"/>
      <c r="C76" s="105"/>
      <c r="D76" s="116"/>
      <c r="E76" s="21" t="s">
        <v>211</v>
      </c>
      <c r="F76" s="7">
        <v>0.011235955056179775</v>
      </c>
      <c r="G76" s="19" t="s">
        <v>7</v>
      </c>
      <c r="H76" s="9">
        <v>550</v>
      </c>
      <c r="J76" s="27"/>
      <c r="K76" s="27"/>
    </row>
    <row r="77" spans="1:11" ht="31.5">
      <c r="A77" s="4">
        <v>31</v>
      </c>
      <c r="B77" s="4" t="s">
        <v>108</v>
      </c>
      <c r="C77" s="4" t="s">
        <v>53</v>
      </c>
      <c r="D77" s="8">
        <v>1</v>
      </c>
      <c r="E77" s="22" t="s">
        <v>212</v>
      </c>
      <c r="F77" s="7">
        <v>0.0056179775280898875</v>
      </c>
      <c r="G77" s="19" t="s">
        <v>7</v>
      </c>
      <c r="H77" s="9">
        <v>550</v>
      </c>
      <c r="J77" s="27"/>
      <c r="K77" s="27"/>
    </row>
    <row r="78" spans="1:11" ht="31.5">
      <c r="A78" s="104">
        <v>32</v>
      </c>
      <c r="B78" s="104" t="s">
        <v>112</v>
      </c>
      <c r="C78" s="104" t="s">
        <v>53</v>
      </c>
      <c r="D78" s="115">
        <v>4</v>
      </c>
      <c r="E78" s="21" t="s">
        <v>213</v>
      </c>
      <c r="F78" s="7">
        <v>0.004943820224719102</v>
      </c>
      <c r="G78" s="19" t="s">
        <v>7</v>
      </c>
      <c r="H78" s="9">
        <v>550</v>
      </c>
      <c r="J78" s="27"/>
      <c r="K78" s="27"/>
    </row>
    <row r="79" spans="1:11" ht="31.5">
      <c r="A79" s="118"/>
      <c r="B79" s="118"/>
      <c r="C79" s="118"/>
      <c r="D79" s="119"/>
      <c r="E79" s="21" t="s">
        <v>214</v>
      </c>
      <c r="F79" s="7">
        <v>0.004943820224719102</v>
      </c>
      <c r="G79" s="19" t="s">
        <v>7</v>
      </c>
      <c r="H79" s="9">
        <v>550</v>
      </c>
      <c r="J79" s="27"/>
      <c r="K79" s="27"/>
    </row>
    <row r="80" spans="1:11" ht="31.5">
      <c r="A80" s="118"/>
      <c r="B80" s="118"/>
      <c r="C80" s="118"/>
      <c r="D80" s="119"/>
      <c r="E80" s="21" t="s">
        <v>215</v>
      </c>
      <c r="F80" s="7">
        <v>0.004943820224719102</v>
      </c>
      <c r="G80" s="19" t="s">
        <v>7</v>
      </c>
      <c r="H80" s="9">
        <v>550</v>
      </c>
      <c r="J80" s="27"/>
      <c r="K80" s="27"/>
    </row>
    <row r="81" spans="1:11" ht="31.5">
      <c r="A81" s="105"/>
      <c r="B81" s="105"/>
      <c r="C81" s="105"/>
      <c r="D81" s="116"/>
      <c r="E81" s="21" t="s">
        <v>216</v>
      </c>
      <c r="F81" s="7">
        <v>0.004943820224719102</v>
      </c>
      <c r="G81" s="19" t="s">
        <v>7</v>
      </c>
      <c r="H81" s="9">
        <v>550</v>
      </c>
      <c r="J81" s="27"/>
      <c r="K81" s="27"/>
    </row>
    <row r="82" spans="1:11" ht="15.75">
      <c r="A82" s="4">
        <v>35</v>
      </c>
      <c r="B82" s="4" t="s">
        <v>217</v>
      </c>
      <c r="C82" s="4" t="s">
        <v>12</v>
      </c>
      <c r="D82" s="8">
        <v>1</v>
      </c>
      <c r="E82" s="21" t="s">
        <v>218</v>
      </c>
      <c r="F82" s="7">
        <v>0.0056179775280898875</v>
      </c>
      <c r="G82" s="19" t="s">
        <v>7</v>
      </c>
      <c r="H82" s="9">
        <v>550</v>
      </c>
      <c r="J82" s="27"/>
      <c r="K82" s="27"/>
    </row>
    <row r="83" spans="1:11" ht="31.5">
      <c r="A83" s="4">
        <v>40</v>
      </c>
      <c r="B83" s="4" t="s">
        <v>116</v>
      </c>
      <c r="C83" s="4" t="s">
        <v>117</v>
      </c>
      <c r="D83" s="8">
        <v>1</v>
      </c>
      <c r="E83" s="21" t="s">
        <v>219</v>
      </c>
      <c r="F83" s="7">
        <v>0.0056179775280898875</v>
      </c>
      <c r="G83" s="19" t="s">
        <v>7</v>
      </c>
      <c r="H83" s="9">
        <v>550</v>
      </c>
      <c r="J83" s="27"/>
      <c r="K83" s="27"/>
    </row>
    <row r="84" spans="1:8" ht="30" customHeight="1">
      <c r="A84" s="123" t="s">
        <v>9</v>
      </c>
      <c r="B84" s="124"/>
      <c r="C84" s="124"/>
      <c r="D84" s="125"/>
      <c r="E84" s="4" t="s">
        <v>220</v>
      </c>
      <c r="F84" s="5">
        <f>SUM(F4:F83)</f>
        <v>0.7900000000000006</v>
      </c>
      <c r="G84" s="1"/>
      <c r="H84" s="6">
        <f>SUM(H4:H83)</f>
        <v>3205132.5500000003</v>
      </c>
    </row>
    <row r="85" spans="1:8" ht="30" customHeight="1">
      <c r="A85" s="117" t="s">
        <v>128</v>
      </c>
      <c r="B85" s="117"/>
      <c r="C85" s="117"/>
      <c r="D85" s="117"/>
      <c r="E85" s="117"/>
      <c r="F85" s="117"/>
      <c r="G85" s="117"/>
      <c r="H85" s="117"/>
    </row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</sheetData>
  <sheetProtection/>
  <mergeCells count="48">
    <mergeCell ref="A1:H1"/>
    <mergeCell ref="A2:A3"/>
    <mergeCell ref="B2:B3"/>
    <mergeCell ref="C2:C3"/>
    <mergeCell ref="D2:D3"/>
    <mergeCell ref="E2:H2"/>
    <mergeCell ref="A72:A76"/>
    <mergeCell ref="B72:B76"/>
    <mergeCell ref="C72:C76"/>
    <mergeCell ref="D72:D76"/>
    <mergeCell ref="A78:A81"/>
    <mergeCell ref="B78:B81"/>
    <mergeCell ref="C78:C81"/>
    <mergeCell ref="D78:D81"/>
    <mergeCell ref="A52:A54"/>
    <mergeCell ref="B52:B54"/>
    <mergeCell ref="C52:C54"/>
    <mergeCell ref="D52:D54"/>
    <mergeCell ref="A56:A69"/>
    <mergeCell ref="B56:B69"/>
    <mergeCell ref="C56:C69"/>
    <mergeCell ref="D56:D69"/>
    <mergeCell ref="A20:A29"/>
    <mergeCell ref="B20:B29"/>
    <mergeCell ref="C20:C29"/>
    <mergeCell ref="D20:D29"/>
    <mergeCell ref="A30:A48"/>
    <mergeCell ref="B30:B48"/>
    <mergeCell ref="C30:C48"/>
    <mergeCell ref="D30:D48"/>
    <mergeCell ref="A14:A15"/>
    <mergeCell ref="B14:B15"/>
    <mergeCell ref="C14:C15"/>
    <mergeCell ref="D14:D15"/>
    <mergeCell ref="A16:A19"/>
    <mergeCell ref="B16:B19"/>
    <mergeCell ref="C16:C19"/>
    <mergeCell ref="D16:D19"/>
    <mergeCell ref="A84:D84"/>
    <mergeCell ref="A85:H85"/>
    <mergeCell ref="A4:A6"/>
    <mergeCell ref="B4:B6"/>
    <mergeCell ref="C4:C6"/>
    <mergeCell ref="D4:D6"/>
    <mergeCell ref="A8:A11"/>
    <mergeCell ref="B8:B11"/>
    <mergeCell ref="C8:C11"/>
    <mergeCell ref="D8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87">
      <selection activeCell="A1" sqref="A1:H101"/>
    </sheetView>
  </sheetViews>
  <sheetFormatPr defaultColWidth="9.140625" defaultRowHeight="15"/>
  <cols>
    <col min="1" max="1" width="5.8515625" style="38" customWidth="1"/>
    <col min="2" max="2" width="20.00390625" style="38" customWidth="1"/>
    <col min="3" max="3" width="16.421875" style="38" customWidth="1"/>
    <col min="4" max="4" width="14.00390625" style="38" customWidth="1"/>
    <col min="5" max="5" width="16.7109375" style="38" customWidth="1"/>
    <col min="6" max="6" width="22.00390625" style="38" customWidth="1"/>
    <col min="7" max="7" width="41.7109375" style="38" customWidth="1"/>
    <col min="8" max="8" width="20.8515625" style="38" customWidth="1"/>
    <col min="9" max="16384" width="9.140625" style="38" customWidth="1"/>
  </cols>
  <sheetData>
    <row r="1" spans="1:8" ht="15.75">
      <c r="A1" s="126" t="s">
        <v>221</v>
      </c>
      <c r="B1" s="127"/>
      <c r="C1" s="127"/>
      <c r="D1" s="127"/>
      <c r="E1" s="127"/>
      <c r="F1" s="127"/>
      <c r="G1" s="127"/>
      <c r="H1" s="128"/>
    </row>
    <row r="2" spans="1:8" ht="18" customHeight="1">
      <c r="A2" s="129" t="s">
        <v>8</v>
      </c>
      <c r="B2" s="131" t="s">
        <v>3</v>
      </c>
      <c r="C2" s="131" t="s">
        <v>4</v>
      </c>
      <c r="D2" s="131" t="s">
        <v>2</v>
      </c>
      <c r="E2" s="131" t="s">
        <v>1</v>
      </c>
      <c r="F2" s="134"/>
      <c r="G2" s="134"/>
      <c r="H2" s="134"/>
    </row>
    <row r="3" spans="1:8" ht="63">
      <c r="A3" s="130"/>
      <c r="B3" s="132"/>
      <c r="C3" s="132"/>
      <c r="D3" s="133"/>
      <c r="E3" s="29" t="s">
        <v>5</v>
      </c>
      <c r="F3" s="30" t="s">
        <v>127</v>
      </c>
      <c r="G3" s="29" t="s">
        <v>0</v>
      </c>
      <c r="H3" s="29" t="s">
        <v>322</v>
      </c>
    </row>
    <row r="4" spans="1:11" ht="31.5">
      <c r="A4" s="135">
        <v>1</v>
      </c>
      <c r="B4" s="135" t="s">
        <v>130</v>
      </c>
      <c r="C4" s="135" t="s">
        <v>131</v>
      </c>
      <c r="D4" s="138">
        <v>3</v>
      </c>
      <c r="E4" s="33" t="s">
        <v>222</v>
      </c>
      <c r="F4" s="17">
        <v>0.0056179775280898875</v>
      </c>
      <c r="G4" s="34" t="s">
        <v>7</v>
      </c>
      <c r="H4" s="14">
        <v>550</v>
      </c>
      <c r="J4" s="40"/>
      <c r="K4" s="40"/>
    </row>
    <row r="5" spans="1:11" ht="31.5">
      <c r="A5" s="136"/>
      <c r="B5" s="136"/>
      <c r="C5" s="136"/>
      <c r="D5" s="139"/>
      <c r="E5" s="33" t="s">
        <v>223</v>
      </c>
      <c r="F5" s="17">
        <v>0.0056179775280898875</v>
      </c>
      <c r="G5" s="34" t="s">
        <v>7</v>
      </c>
      <c r="H5" s="39">
        <v>550</v>
      </c>
      <c r="J5" s="40"/>
      <c r="K5" s="40"/>
    </row>
    <row r="6" spans="1:11" ht="31.5">
      <c r="A6" s="137"/>
      <c r="B6" s="137"/>
      <c r="C6" s="137"/>
      <c r="D6" s="140"/>
      <c r="E6" s="33" t="s">
        <v>224</v>
      </c>
      <c r="F6" s="17">
        <v>0.02247191011235955</v>
      </c>
      <c r="G6" s="34" t="s">
        <v>7</v>
      </c>
      <c r="H6" s="39">
        <v>47327.91</v>
      </c>
      <c r="J6" s="40"/>
      <c r="K6" s="40"/>
    </row>
    <row r="7" spans="1:11" ht="31.5">
      <c r="A7" s="135">
        <v>2</v>
      </c>
      <c r="B7" s="135" t="s">
        <v>63</v>
      </c>
      <c r="C7" s="135" t="s">
        <v>53</v>
      </c>
      <c r="D7" s="138">
        <v>2</v>
      </c>
      <c r="E7" s="33" t="s">
        <v>225</v>
      </c>
      <c r="F7" s="17">
        <v>0.0044943820224719105</v>
      </c>
      <c r="G7" s="34" t="s">
        <v>7</v>
      </c>
      <c r="H7" s="14">
        <v>550</v>
      </c>
      <c r="J7" s="40"/>
      <c r="K7" s="40"/>
    </row>
    <row r="8" spans="1:11" ht="31.5">
      <c r="A8" s="137"/>
      <c r="B8" s="137"/>
      <c r="C8" s="137"/>
      <c r="D8" s="140"/>
      <c r="E8" s="33" t="s">
        <v>226</v>
      </c>
      <c r="F8" s="17">
        <v>0.0067415730337078645</v>
      </c>
      <c r="G8" s="34" t="s">
        <v>7</v>
      </c>
      <c r="H8" s="14">
        <v>550</v>
      </c>
      <c r="J8" s="40"/>
      <c r="K8" s="40"/>
    </row>
    <row r="9" spans="1:11" ht="31.5">
      <c r="A9" s="31">
        <v>3</v>
      </c>
      <c r="B9" s="31" t="s">
        <v>105</v>
      </c>
      <c r="C9" s="31" t="s">
        <v>26</v>
      </c>
      <c r="D9" s="32">
        <v>1</v>
      </c>
      <c r="E9" s="33" t="s">
        <v>227</v>
      </c>
      <c r="F9" s="17">
        <v>0.007865168539325843</v>
      </c>
      <c r="G9" s="34" t="s">
        <v>7</v>
      </c>
      <c r="H9" s="14">
        <v>550</v>
      </c>
      <c r="J9" s="40"/>
      <c r="K9" s="40"/>
    </row>
    <row r="10" spans="1:11" ht="31.5">
      <c r="A10" s="135">
        <v>4</v>
      </c>
      <c r="B10" s="135" t="s">
        <v>113</v>
      </c>
      <c r="C10" s="135" t="s">
        <v>114</v>
      </c>
      <c r="D10" s="138">
        <v>3</v>
      </c>
      <c r="E10" s="33" t="s">
        <v>228</v>
      </c>
      <c r="F10" s="17">
        <v>0.0056179775280898875</v>
      </c>
      <c r="G10" s="34" t="s">
        <v>7</v>
      </c>
      <c r="H10" s="14">
        <v>550</v>
      </c>
      <c r="J10" s="40"/>
      <c r="K10" s="40"/>
    </row>
    <row r="11" spans="1:11" ht="31.5">
      <c r="A11" s="136"/>
      <c r="B11" s="136"/>
      <c r="C11" s="136"/>
      <c r="D11" s="139"/>
      <c r="E11" s="33" t="s">
        <v>229</v>
      </c>
      <c r="F11" s="17">
        <v>0.016853932584269662</v>
      </c>
      <c r="G11" s="34" t="s">
        <v>7</v>
      </c>
      <c r="H11" s="14">
        <v>550</v>
      </c>
      <c r="J11" s="40"/>
      <c r="K11" s="40"/>
    </row>
    <row r="12" spans="1:11" ht="31.5">
      <c r="A12" s="137"/>
      <c r="B12" s="137"/>
      <c r="C12" s="137"/>
      <c r="D12" s="140"/>
      <c r="E12" s="33" t="s">
        <v>230</v>
      </c>
      <c r="F12" s="17">
        <v>0.0056179775280898875</v>
      </c>
      <c r="G12" s="34" t="s">
        <v>7</v>
      </c>
      <c r="H12" s="14">
        <v>550</v>
      </c>
      <c r="J12" s="40"/>
      <c r="K12" s="40"/>
    </row>
    <row r="13" spans="1:11" ht="31.5">
      <c r="A13" s="35">
        <v>7</v>
      </c>
      <c r="B13" s="35" t="s">
        <v>142</v>
      </c>
      <c r="C13" s="35" t="s">
        <v>143</v>
      </c>
      <c r="D13" s="34">
        <v>1</v>
      </c>
      <c r="E13" s="33" t="s">
        <v>231</v>
      </c>
      <c r="F13" s="17">
        <v>0.012853932584269662</v>
      </c>
      <c r="G13" s="34" t="s">
        <v>7</v>
      </c>
      <c r="H13" s="14">
        <v>550</v>
      </c>
      <c r="J13" s="40"/>
      <c r="K13" s="40"/>
    </row>
    <row r="14" spans="1:11" ht="31.5">
      <c r="A14" s="135">
        <v>8</v>
      </c>
      <c r="B14" s="135" t="s">
        <v>121</v>
      </c>
      <c r="C14" s="135" t="s">
        <v>26</v>
      </c>
      <c r="D14" s="138">
        <v>6</v>
      </c>
      <c r="E14" s="33" t="s">
        <v>232</v>
      </c>
      <c r="F14" s="17">
        <v>0.0056179775280898875</v>
      </c>
      <c r="G14" s="34" t="s">
        <v>7</v>
      </c>
      <c r="H14" s="14">
        <v>550</v>
      </c>
      <c r="J14" s="40"/>
      <c r="K14" s="40"/>
    </row>
    <row r="15" spans="1:11" ht="31.5">
      <c r="A15" s="136"/>
      <c r="B15" s="136"/>
      <c r="C15" s="136"/>
      <c r="D15" s="139"/>
      <c r="E15" s="33" t="s">
        <v>233</v>
      </c>
      <c r="F15" s="17">
        <v>0.0056179775280898875</v>
      </c>
      <c r="G15" s="34" t="s">
        <v>7</v>
      </c>
      <c r="H15" s="14">
        <v>550</v>
      </c>
      <c r="J15" s="40"/>
      <c r="K15" s="40"/>
    </row>
    <row r="16" spans="1:11" ht="31.5">
      <c r="A16" s="136"/>
      <c r="B16" s="136"/>
      <c r="C16" s="136"/>
      <c r="D16" s="139"/>
      <c r="E16" s="33" t="s">
        <v>234</v>
      </c>
      <c r="F16" s="17">
        <v>0.016292134831460674</v>
      </c>
      <c r="G16" s="34" t="s">
        <v>7</v>
      </c>
      <c r="H16" s="14">
        <v>550</v>
      </c>
      <c r="J16" s="40"/>
      <c r="K16" s="40"/>
    </row>
    <row r="17" spans="1:11" ht="31.5">
      <c r="A17" s="136"/>
      <c r="B17" s="136"/>
      <c r="C17" s="136"/>
      <c r="D17" s="139"/>
      <c r="E17" s="33" t="s">
        <v>235</v>
      </c>
      <c r="F17" s="41">
        <v>0.0056179775280898875</v>
      </c>
      <c r="G17" s="34" t="s">
        <v>7</v>
      </c>
      <c r="H17" s="14">
        <v>550</v>
      </c>
      <c r="J17" s="40"/>
      <c r="K17" s="40"/>
    </row>
    <row r="18" spans="1:11" ht="31.5">
      <c r="A18" s="136"/>
      <c r="B18" s="136"/>
      <c r="C18" s="136"/>
      <c r="D18" s="139"/>
      <c r="E18" s="33" t="s">
        <v>236</v>
      </c>
      <c r="F18" s="41">
        <v>0.0056179775280898875</v>
      </c>
      <c r="G18" s="34" t="s">
        <v>7</v>
      </c>
      <c r="H18" s="14">
        <v>550</v>
      </c>
      <c r="J18" s="40"/>
      <c r="K18" s="40"/>
    </row>
    <row r="19" spans="1:11" ht="31.5">
      <c r="A19" s="137"/>
      <c r="B19" s="137"/>
      <c r="C19" s="137"/>
      <c r="D19" s="140"/>
      <c r="E19" s="33" t="s">
        <v>237</v>
      </c>
      <c r="F19" s="17">
        <v>0.0056179775280898875</v>
      </c>
      <c r="G19" s="34" t="s">
        <v>7</v>
      </c>
      <c r="H19" s="14">
        <v>550</v>
      </c>
      <c r="J19" s="40"/>
      <c r="K19" s="40"/>
    </row>
    <row r="20" spans="1:11" ht="31.5">
      <c r="A20" s="141">
        <v>9</v>
      </c>
      <c r="B20" s="135" t="s">
        <v>124</v>
      </c>
      <c r="C20" s="135" t="s">
        <v>12</v>
      </c>
      <c r="D20" s="138">
        <v>3</v>
      </c>
      <c r="E20" s="33" t="s">
        <v>238</v>
      </c>
      <c r="F20" s="17">
        <v>0.0056179775280898875</v>
      </c>
      <c r="G20" s="34" t="s">
        <v>7</v>
      </c>
      <c r="H20" s="14">
        <v>550</v>
      </c>
      <c r="J20" s="40"/>
      <c r="K20" s="40"/>
    </row>
    <row r="21" spans="1:11" ht="31.5">
      <c r="A21" s="142"/>
      <c r="B21" s="136"/>
      <c r="C21" s="136"/>
      <c r="D21" s="139"/>
      <c r="E21" s="33" t="s">
        <v>239</v>
      </c>
      <c r="F21" s="17">
        <v>0.0056179775280898875</v>
      </c>
      <c r="G21" s="34" t="s">
        <v>7</v>
      </c>
      <c r="H21" s="14">
        <v>550</v>
      </c>
      <c r="J21" s="40"/>
      <c r="K21" s="40"/>
    </row>
    <row r="22" spans="1:11" ht="31.5">
      <c r="A22" s="143"/>
      <c r="B22" s="137"/>
      <c r="C22" s="137"/>
      <c r="D22" s="140"/>
      <c r="E22" s="33" t="s">
        <v>240</v>
      </c>
      <c r="F22" s="17">
        <v>0.0056179775280898875</v>
      </c>
      <c r="G22" s="34" t="s">
        <v>7</v>
      </c>
      <c r="H22" s="14">
        <v>550</v>
      </c>
      <c r="J22" s="40"/>
      <c r="K22" s="40"/>
    </row>
    <row r="23" spans="1:11" ht="31.5">
      <c r="A23" s="141">
        <v>10</v>
      </c>
      <c r="B23" s="135" t="s">
        <v>11</v>
      </c>
      <c r="C23" s="135" t="s">
        <v>12</v>
      </c>
      <c r="D23" s="138">
        <v>16</v>
      </c>
      <c r="E23" s="33" t="s">
        <v>241</v>
      </c>
      <c r="F23" s="17">
        <v>0.348314606741573</v>
      </c>
      <c r="G23" s="34" t="s">
        <v>323</v>
      </c>
      <c r="H23" s="39">
        <v>751440.99</v>
      </c>
      <c r="J23" s="40"/>
      <c r="K23" s="40"/>
    </row>
    <row r="24" spans="1:11" ht="31.5">
      <c r="A24" s="142"/>
      <c r="B24" s="136"/>
      <c r="C24" s="136"/>
      <c r="D24" s="139"/>
      <c r="E24" s="33" t="s">
        <v>242</v>
      </c>
      <c r="F24" s="17">
        <v>0.0056179775280898875</v>
      </c>
      <c r="G24" s="34" t="s">
        <v>7</v>
      </c>
      <c r="H24" s="39">
        <v>550</v>
      </c>
      <c r="J24" s="40"/>
      <c r="K24" s="40"/>
    </row>
    <row r="25" spans="1:11" ht="31.5">
      <c r="A25" s="142"/>
      <c r="B25" s="136"/>
      <c r="C25" s="136"/>
      <c r="D25" s="139"/>
      <c r="E25" s="33" t="s">
        <v>243</v>
      </c>
      <c r="F25" s="41">
        <v>0.033707865168539325</v>
      </c>
      <c r="G25" s="34" t="s">
        <v>7</v>
      </c>
      <c r="H25" s="39">
        <v>70991.87</v>
      </c>
      <c r="J25" s="40"/>
      <c r="K25" s="40"/>
    </row>
    <row r="26" spans="1:11" ht="31.5">
      <c r="A26" s="142"/>
      <c r="B26" s="136"/>
      <c r="C26" s="136"/>
      <c r="D26" s="139"/>
      <c r="E26" s="33" t="s">
        <v>244</v>
      </c>
      <c r="F26" s="17">
        <v>0.011235955056179775</v>
      </c>
      <c r="G26" s="34" t="s">
        <v>7</v>
      </c>
      <c r="H26" s="39">
        <v>550</v>
      </c>
      <c r="J26" s="40"/>
      <c r="K26" s="40"/>
    </row>
    <row r="27" spans="1:11" ht="31.5">
      <c r="A27" s="142"/>
      <c r="B27" s="136"/>
      <c r="C27" s="136"/>
      <c r="D27" s="139"/>
      <c r="E27" s="33" t="s">
        <v>245</v>
      </c>
      <c r="F27" s="17">
        <v>0.016853932584269662</v>
      </c>
      <c r="G27" s="34" t="s">
        <v>7</v>
      </c>
      <c r="H27" s="39">
        <v>550</v>
      </c>
      <c r="J27" s="40"/>
      <c r="K27" s="40"/>
    </row>
    <row r="28" spans="1:11" ht="31.5">
      <c r="A28" s="142"/>
      <c r="B28" s="136"/>
      <c r="C28" s="136"/>
      <c r="D28" s="139"/>
      <c r="E28" s="33" t="s">
        <v>246</v>
      </c>
      <c r="F28" s="17">
        <v>0.014831460674157302</v>
      </c>
      <c r="G28" s="34" t="s">
        <v>7</v>
      </c>
      <c r="H28" s="39">
        <v>550</v>
      </c>
      <c r="J28" s="40"/>
      <c r="K28" s="40"/>
    </row>
    <row r="29" spans="1:11" ht="31.5">
      <c r="A29" s="142"/>
      <c r="B29" s="136"/>
      <c r="C29" s="136"/>
      <c r="D29" s="139"/>
      <c r="E29" s="33" t="s">
        <v>247</v>
      </c>
      <c r="F29" s="17">
        <v>0.0056179775280898875</v>
      </c>
      <c r="G29" s="34" t="s">
        <v>7</v>
      </c>
      <c r="H29" s="39">
        <v>550</v>
      </c>
      <c r="J29" s="40"/>
      <c r="K29" s="40"/>
    </row>
    <row r="30" spans="1:11" ht="31.5">
      <c r="A30" s="142"/>
      <c r="B30" s="136"/>
      <c r="C30" s="136"/>
      <c r="D30" s="139"/>
      <c r="E30" s="33" t="s">
        <v>248</v>
      </c>
      <c r="F30" s="41">
        <v>0.010786516853932584</v>
      </c>
      <c r="G30" s="34" t="s">
        <v>7</v>
      </c>
      <c r="H30" s="39">
        <v>550</v>
      </c>
      <c r="J30" s="40"/>
      <c r="K30" s="40"/>
    </row>
    <row r="31" spans="1:11" ht="31.5">
      <c r="A31" s="142"/>
      <c r="B31" s="136"/>
      <c r="C31" s="136"/>
      <c r="D31" s="139"/>
      <c r="E31" s="33" t="s">
        <v>249</v>
      </c>
      <c r="F31" s="41">
        <v>0.0056179775280898875</v>
      </c>
      <c r="G31" s="34" t="s">
        <v>7</v>
      </c>
      <c r="H31" s="39">
        <v>550</v>
      </c>
      <c r="J31" s="40"/>
      <c r="K31" s="40"/>
    </row>
    <row r="32" spans="1:11" ht="31.5">
      <c r="A32" s="142"/>
      <c r="B32" s="136"/>
      <c r="C32" s="136"/>
      <c r="D32" s="139"/>
      <c r="E32" s="33" t="s">
        <v>250</v>
      </c>
      <c r="F32" s="17">
        <v>0.01303370786516854</v>
      </c>
      <c r="G32" s="34" t="s">
        <v>7</v>
      </c>
      <c r="H32" s="39">
        <v>550</v>
      </c>
      <c r="J32" s="40"/>
      <c r="K32" s="40"/>
    </row>
    <row r="33" spans="1:11" ht="31.5">
      <c r="A33" s="142"/>
      <c r="B33" s="136"/>
      <c r="C33" s="136"/>
      <c r="D33" s="139"/>
      <c r="E33" s="33" t="s">
        <v>251</v>
      </c>
      <c r="F33" s="17">
        <v>0.0056179775280898875</v>
      </c>
      <c r="G33" s="34" t="s">
        <v>7</v>
      </c>
      <c r="H33" s="39">
        <v>550</v>
      </c>
      <c r="J33" s="40"/>
      <c r="K33" s="40"/>
    </row>
    <row r="34" spans="1:11" ht="31.5">
      <c r="A34" s="142"/>
      <c r="B34" s="136"/>
      <c r="C34" s="136"/>
      <c r="D34" s="139"/>
      <c r="E34" s="33" t="s">
        <v>252</v>
      </c>
      <c r="F34" s="17">
        <v>0.028089887640449437</v>
      </c>
      <c r="G34" s="34" t="s">
        <v>7</v>
      </c>
      <c r="H34" s="39">
        <v>59159.89</v>
      </c>
      <c r="J34" s="40"/>
      <c r="K34" s="40"/>
    </row>
    <row r="35" spans="1:11" ht="31.5">
      <c r="A35" s="142"/>
      <c r="B35" s="136"/>
      <c r="C35" s="136"/>
      <c r="D35" s="139"/>
      <c r="E35" s="33" t="s">
        <v>253</v>
      </c>
      <c r="F35" s="17">
        <v>0.016853932584269662</v>
      </c>
      <c r="G35" s="34" t="s">
        <v>7</v>
      </c>
      <c r="H35" s="39">
        <v>550</v>
      </c>
      <c r="J35" s="40"/>
      <c r="K35" s="40"/>
    </row>
    <row r="36" spans="1:11" ht="31.5">
      <c r="A36" s="142"/>
      <c r="B36" s="136"/>
      <c r="C36" s="136"/>
      <c r="D36" s="139"/>
      <c r="E36" s="33" t="s">
        <v>254</v>
      </c>
      <c r="F36" s="41">
        <v>0.008988764044943821</v>
      </c>
      <c r="G36" s="34" t="s">
        <v>7</v>
      </c>
      <c r="H36" s="39">
        <v>550</v>
      </c>
      <c r="J36" s="40"/>
      <c r="K36" s="40"/>
    </row>
    <row r="37" spans="1:11" ht="31.5">
      <c r="A37" s="142"/>
      <c r="B37" s="136"/>
      <c r="C37" s="136"/>
      <c r="D37" s="139"/>
      <c r="E37" s="33" t="s">
        <v>255</v>
      </c>
      <c r="F37" s="17">
        <v>0.0067415730337078645</v>
      </c>
      <c r="G37" s="34" t="s">
        <v>7</v>
      </c>
      <c r="H37" s="39">
        <v>550</v>
      </c>
      <c r="J37" s="40"/>
      <c r="K37" s="40"/>
    </row>
    <row r="38" spans="1:11" ht="31.5">
      <c r="A38" s="143"/>
      <c r="B38" s="137"/>
      <c r="C38" s="137"/>
      <c r="D38" s="140"/>
      <c r="E38" s="33" t="s">
        <v>256</v>
      </c>
      <c r="F38" s="41">
        <v>0.0056179775280898875</v>
      </c>
      <c r="G38" s="34" t="s">
        <v>7</v>
      </c>
      <c r="H38" s="39">
        <v>550</v>
      </c>
      <c r="J38" s="40"/>
      <c r="K38" s="40"/>
    </row>
    <row r="39" spans="1:11" ht="31.5">
      <c r="A39" s="141">
        <v>11</v>
      </c>
      <c r="B39" s="135" t="s">
        <v>25</v>
      </c>
      <c r="C39" s="135" t="s">
        <v>26</v>
      </c>
      <c r="D39" s="138">
        <v>8</v>
      </c>
      <c r="E39" s="33" t="s">
        <v>257</v>
      </c>
      <c r="F39" s="17">
        <v>0.0056179775280898875</v>
      </c>
      <c r="G39" s="34" t="s">
        <v>7</v>
      </c>
      <c r="H39" s="39">
        <v>550</v>
      </c>
      <c r="J39" s="40"/>
      <c r="K39" s="40"/>
    </row>
    <row r="40" spans="1:11" ht="31.5">
      <c r="A40" s="142"/>
      <c r="B40" s="136"/>
      <c r="C40" s="136"/>
      <c r="D40" s="139"/>
      <c r="E40" s="33" t="s">
        <v>258</v>
      </c>
      <c r="F40" s="17">
        <v>0.016292134831460674</v>
      </c>
      <c r="G40" s="34" t="s">
        <v>7</v>
      </c>
      <c r="H40" s="39">
        <v>550</v>
      </c>
      <c r="J40" s="40"/>
      <c r="K40" s="40"/>
    </row>
    <row r="41" spans="1:11" ht="31.5">
      <c r="A41" s="142"/>
      <c r="B41" s="136"/>
      <c r="C41" s="136"/>
      <c r="D41" s="139"/>
      <c r="E41" s="33" t="s">
        <v>259</v>
      </c>
      <c r="F41" s="17">
        <v>0.20224719101123595</v>
      </c>
      <c r="G41" s="34" t="s">
        <v>323</v>
      </c>
      <c r="H41" s="39">
        <v>436320.58</v>
      </c>
      <c r="J41" s="40"/>
      <c r="K41" s="40"/>
    </row>
    <row r="42" spans="1:11" ht="31.5">
      <c r="A42" s="142"/>
      <c r="B42" s="136"/>
      <c r="C42" s="136"/>
      <c r="D42" s="139"/>
      <c r="E42" s="33" t="s">
        <v>260</v>
      </c>
      <c r="F42" s="17">
        <v>0.0056179775280898875</v>
      </c>
      <c r="G42" s="34" t="s">
        <v>7</v>
      </c>
      <c r="H42" s="39">
        <v>550</v>
      </c>
      <c r="J42" s="40"/>
      <c r="K42" s="40"/>
    </row>
    <row r="43" spans="1:11" ht="31.5">
      <c r="A43" s="142"/>
      <c r="B43" s="136"/>
      <c r="C43" s="136"/>
      <c r="D43" s="139"/>
      <c r="E43" s="33" t="s">
        <v>261</v>
      </c>
      <c r="F43" s="17">
        <v>0.014606741573033707</v>
      </c>
      <c r="G43" s="34" t="s">
        <v>7</v>
      </c>
      <c r="H43" s="39">
        <v>550</v>
      </c>
      <c r="J43" s="40"/>
      <c r="K43" s="40"/>
    </row>
    <row r="44" spans="1:11" ht="31.5">
      <c r="A44" s="142"/>
      <c r="B44" s="136"/>
      <c r="C44" s="136"/>
      <c r="D44" s="139"/>
      <c r="E44" s="33" t="s">
        <v>262</v>
      </c>
      <c r="F44" s="17">
        <v>0.0056179775280898875</v>
      </c>
      <c r="G44" s="34" t="s">
        <v>7</v>
      </c>
      <c r="H44" s="39">
        <v>550</v>
      </c>
      <c r="J44" s="40"/>
      <c r="K44" s="40"/>
    </row>
    <row r="45" spans="1:11" ht="31.5">
      <c r="A45" s="142"/>
      <c r="B45" s="136"/>
      <c r="C45" s="136"/>
      <c r="D45" s="139"/>
      <c r="E45" s="33" t="s">
        <v>263</v>
      </c>
      <c r="F45" s="41">
        <v>0.014719101123595505</v>
      </c>
      <c r="G45" s="34" t="s">
        <v>7</v>
      </c>
      <c r="H45" s="39">
        <v>550</v>
      </c>
      <c r="J45" s="40"/>
      <c r="K45" s="40"/>
    </row>
    <row r="46" spans="1:11" ht="15.75">
      <c r="A46" s="143"/>
      <c r="B46" s="137"/>
      <c r="C46" s="137"/>
      <c r="D46" s="140"/>
      <c r="E46" s="12" t="s">
        <v>264</v>
      </c>
      <c r="F46" s="17">
        <v>0.02247191011235955</v>
      </c>
      <c r="G46" s="34" t="s">
        <v>7</v>
      </c>
      <c r="H46" s="14">
        <v>47327.91</v>
      </c>
      <c r="J46" s="40"/>
      <c r="K46" s="40"/>
    </row>
    <row r="47" spans="1:11" ht="15.75">
      <c r="A47" s="141">
        <v>13</v>
      </c>
      <c r="B47" s="135" t="s">
        <v>47</v>
      </c>
      <c r="C47" s="135" t="s">
        <v>26</v>
      </c>
      <c r="D47" s="138">
        <v>2</v>
      </c>
      <c r="E47" s="33" t="s">
        <v>265</v>
      </c>
      <c r="F47" s="17">
        <v>0.0011235955056179776</v>
      </c>
      <c r="G47" s="34" t="s">
        <v>7</v>
      </c>
      <c r="H47" s="14">
        <v>550</v>
      </c>
      <c r="J47" s="40"/>
      <c r="K47" s="40"/>
    </row>
    <row r="48" spans="1:11" ht="15.75">
      <c r="A48" s="143"/>
      <c r="B48" s="137"/>
      <c r="C48" s="137"/>
      <c r="D48" s="140"/>
      <c r="E48" s="33" t="s">
        <v>266</v>
      </c>
      <c r="F48" s="17">
        <v>0.011235955056179775</v>
      </c>
      <c r="G48" s="34" t="s">
        <v>7</v>
      </c>
      <c r="H48" s="14">
        <v>550</v>
      </c>
      <c r="J48" s="40"/>
      <c r="K48" s="40"/>
    </row>
    <row r="49" spans="1:11" ht="31.5">
      <c r="A49" s="135">
        <v>14</v>
      </c>
      <c r="B49" s="135" t="s">
        <v>50</v>
      </c>
      <c r="C49" s="135" t="s">
        <v>26</v>
      </c>
      <c r="D49" s="138">
        <v>2</v>
      </c>
      <c r="E49" s="33" t="s">
        <v>267</v>
      </c>
      <c r="F49" s="17">
        <v>0.0056179775280898875</v>
      </c>
      <c r="G49" s="34" t="s">
        <v>7</v>
      </c>
      <c r="H49" s="14">
        <v>550</v>
      </c>
      <c r="J49" s="40"/>
      <c r="K49" s="40"/>
    </row>
    <row r="50" spans="1:11" ht="31.5">
      <c r="A50" s="137"/>
      <c r="B50" s="137"/>
      <c r="C50" s="137"/>
      <c r="D50" s="140"/>
      <c r="E50" s="33" t="s">
        <v>268</v>
      </c>
      <c r="F50" s="17">
        <v>0.0056179775280898875</v>
      </c>
      <c r="G50" s="34" t="s">
        <v>7</v>
      </c>
      <c r="H50" s="14">
        <v>550</v>
      </c>
      <c r="J50" s="40"/>
      <c r="K50" s="40"/>
    </row>
    <row r="51" spans="1:11" ht="31.5">
      <c r="A51" s="135">
        <v>15</v>
      </c>
      <c r="B51" s="135" t="s">
        <v>52</v>
      </c>
      <c r="C51" s="135" t="s">
        <v>53</v>
      </c>
      <c r="D51" s="138">
        <v>2</v>
      </c>
      <c r="E51" s="33" t="s">
        <v>269</v>
      </c>
      <c r="F51" s="17">
        <v>0.0056179775280898875</v>
      </c>
      <c r="G51" s="34" t="s">
        <v>7</v>
      </c>
      <c r="H51" s="14">
        <v>550</v>
      </c>
      <c r="J51" s="40"/>
      <c r="K51" s="40"/>
    </row>
    <row r="52" spans="1:11" ht="31.5">
      <c r="A52" s="137"/>
      <c r="B52" s="137"/>
      <c r="C52" s="137"/>
      <c r="D52" s="140"/>
      <c r="E52" s="33" t="s">
        <v>270</v>
      </c>
      <c r="F52" s="17">
        <v>0.0056179775280898875</v>
      </c>
      <c r="G52" s="34" t="s">
        <v>7</v>
      </c>
      <c r="H52" s="14">
        <v>550</v>
      </c>
      <c r="J52" s="40"/>
      <c r="K52" s="40"/>
    </row>
    <row r="53" spans="1:11" ht="31.5">
      <c r="A53" s="135">
        <v>16</v>
      </c>
      <c r="B53" s="135" t="s">
        <v>57</v>
      </c>
      <c r="C53" s="135" t="s">
        <v>53</v>
      </c>
      <c r="D53" s="138">
        <v>3</v>
      </c>
      <c r="E53" s="33" t="s">
        <v>271</v>
      </c>
      <c r="F53" s="17">
        <v>0.0056179775280898875</v>
      </c>
      <c r="G53" s="34" t="s">
        <v>7</v>
      </c>
      <c r="H53" s="14">
        <v>550</v>
      </c>
      <c r="J53" s="40"/>
      <c r="K53" s="40"/>
    </row>
    <row r="54" spans="1:11" ht="31.5">
      <c r="A54" s="136"/>
      <c r="B54" s="136"/>
      <c r="C54" s="136"/>
      <c r="D54" s="139"/>
      <c r="E54" s="33" t="s">
        <v>272</v>
      </c>
      <c r="F54" s="17">
        <v>0.0056179775280898875</v>
      </c>
      <c r="G54" s="34" t="s">
        <v>7</v>
      </c>
      <c r="H54" s="14">
        <v>550</v>
      </c>
      <c r="J54" s="40"/>
      <c r="K54" s="40"/>
    </row>
    <row r="55" spans="1:11" ht="31.5">
      <c r="A55" s="137"/>
      <c r="B55" s="137"/>
      <c r="C55" s="137"/>
      <c r="D55" s="140"/>
      <c r="E55" s="33" t="s">
        <v>273</v>
      </c>
      <c r="F55" s="17">
        <v>0.0056179775280898875</v>
      </c>
      <c r="G55" s="34" t="s">
        <v>7</v>
      </c>
      <c r="H55" s="14">
        <v>550</v>
      </c>
      <c r="J55" s="40"/>
      <c r="K55" s="40"/>
    </row>
    <row r="56" spans="1:11" ht="31.5">
      <c r="A56" s="135">
        <v>20</v>
      </c>
      <c r="B56" s="135" t="s">
        <v>65</v>
      </c>
      <c r="C56" s="135" t="s">
        <v>66</v>
      </c>
      <c r="D56" s="138">
        <v>22</v>
      </c>
      <c r="E56" s="33" t="s">
        <v>274</v>
      </c>
      <c r="F56" s="17">
        <v>0.0056179775280898875</v>
      </c>
      <c r="G56" s="34" t="s">
        <v>7</v>
      </c>
      <c r="H56" s="39">
        <v>550</v>
      </c>
      <c r="J56" s="40"/>
      <c r="K56" s="40"/>
    </row>
    <row r="57" spans="1:11" ht="31.5">
      <c r="A57" s="136"/>
      <c r="B57" s="136"/>
      <c r="C57" s="136"/>
      <c r="D57" s="139"/>
      <c r="E57" s="33" t="s">
        <v>275</v>
      </c>
      <c r="F57" s="41">
        <v>0.0056179775280898875</v>
      </c>
      <c r="G57" s="34" t="s">
        <v>7</v>
      </c>
      <c r="H57" s="39">
        <v>550</v>
      </c>
      <c r="J57" s="40"/>
      <c r="K57" s="40"/>
    </row>
    <row r="58" spans="1:11" ht="31.5">
      <c r="A58" s="136"/>
      <c r="B58" s="136"/>
      <c r="C58" s="136"/>
      <c r="D58" s="139"/>
      <c r="E58" s="33" t="s">
        <v>276</v>
      </c>
      <c r="F58" s="17">
        <v>0.0056179775280898875</v>
      </c>
      <c r="G58" s="34" t="s">
        <v>7</v>
      </c>
      <c r="H58" s="39">
        <v>550</v>
      </c>
      <c r="J58" s="40"/>
      <c r="K58" s="40"/>
    </row>
    <row r="59" spans="1:11" ht="31.5">
      <c r="A59" s="136"/>
      <c r="B59" s="136"/>
      <c r="C59" s="136"/>
      <c r="D59" s="139"/>
      <c r="E59" s="33" t="s">
        <v>277</v>
      </c>
      <c r="F59" s="17">
        <v>0.013483146067415729</v>
      </c>
      <c r="G59" s="34" t="s">
        <v>7</v>
      </c>
      <c r="H59" s="39">
        <v>550</v>
      </c>
      <c r="J59" s="40"/>
      <c r="K59" s="40"/>
    </row>
    <row r="60" spans="1:11" ht="31.5">
      <c r="A60" s="136"/>
      <c r="B60" s="136"/>
      <c r="C60" s="136"/>
      <c r="D60" s="139"/>
      <c r="E60" s="33" t="s">
        <v>278</v>
      </c>
      <c r="F60" s="17">
        <v>0.017078651685393256</v>
      </c>
      <c r="G60" s="34" t="s">
        <v>7</v>
      </c>
      <c r="H60" s="39">
        <v>35969.21</v>
      </c>
      <c r="J60" s="40"/>
      <c r="K60" s="40"/>
    </row>
    <row r="61" spans="1:11" ht="31.5">
      <c r="A61" s="136"/>
      <c r="B61" s="136"/>
      <c r="C61" s="136"/>
      <c r="D61" s="139"/>
      <c r="E61" s="33" t="s">
        <v>279</v>
      </c>
      <c r="F61" s="41">
        <v>0.0056179775280898875</v>
      </c>
      <c r="G61" s="34" t="s">
        <v>7</v>
      </c>
      <c r="H61" s="39">
        <v>550</v>
      </c>
      <c r="J61" s="40"/>
      <c r="K61" s="40"/>
    </row>
    <row r="62" spans="1:11" ht="31.5">
      <c r="A62" s="136"/>
      <c r="B62" s="136"/>
      <c r="C62" s="136"/>
      <c r="D62" s="139"/>
      <c r="E62" s="33" t="s">
        <v>280</v>
      </c>
      <c r="F62" s="17">
        <v>0.009775280898876403</v>
      </c>
      <c r="G62" s="34" t="s">
        <v>7</v>
      </c>
      <c r="H62" s="39">
        <v>550</v>
      </c>
      <c r="J62" s="40"/>
      <c r="K62" s="40"/>
    </row>
    <row r="63" spans="1:11" ht="31.5">
      <c r="A63" s="136"/>
      <c r="B63" s="136"/>
      <c r="C63" s="136"/>
      <c r="D63" s="139"/>
      <c r="E63" s="33" t="s">
        <v>281</v>
      </c>
      <c r="F63" s="17">
        <v>0.014269662921348314</v>
      </c>
      <c r="G63" s="34" t="s">
        <v>7</v>
      </c>
      <c r="H63" s="39">
        <v>550</v>
      </c>
      <c r="J63" s="40"/>
      <c r="K63" s="40"/>
    </row>
    <row r="64" spans="1:11" ht="31.5">
      <c r="A64" s="136"/>
      <c r="B64" s="136"/>
      <c r="C64" s="136"/>
      <c r="D64" s="139"/>
      <c r="E64" s="33" t="s">
        <v>282</v>
      </c>
      <c r="F64" s="41">
        <v>0.0056179775280898875</v>
      </c>
      <c r="G64" s="34" t="s">
        <v>7</v>
      </c>
      <c r="H64" s="39">
        <v>550</v>
      </c>
      <c r="J64" s="40"/>
      <c r="K64" s="40"/>
    </row>
    <row r="65" spans="1:11" ht="31.5">
      <c r="A65" s="136"/>
      <c r="B65" s="136"/>
      <c r="C65" s="136"/>
      <c r="D65" s="139"/>
      <c r="E65" s="33" t="s">
        <v>283</v>
      </c>
      <c r="F65" s="17">
        <v>0.011235955056179775</v>
      </c>
      <c r="G65" s="34" t="s">
        <v>7</v>
      </c>
      <c r="H65" s="39">
        <v>550</v>
      </c>
      <c r="J65" s="40"/>
      <c r="K65" s="40"/>
    </row>
    <row r="66" spans="1:11" ht="31.5">
      <c r="A66" s="136"/>
      <c r="B66" s="136"/>
      <c r="C66" s="136"/>
      <c r="D66" s="139"/>
      <c r="E66" s="33" t="s">
        <v>284</v>
      </c>
      <c r="F66" s="17">
        <v>0.010112359550561799</v>
      </c>
      <c r="G66" s="34" t="s">
        <v>7</v>
      </c>
      <c r="H66" s="39">
        <v>550</v>
      </c>
      <c r="J66" s="40"/>
      <c r="K66" s="40"/>
    </row>
    <row r="67" spans="1:11" ht="31.5">
      <c r="A67" s="136"/>
      <c r="B67" s="136"/>
      <c r="C67" s="136"/>
      <c r="D67" s="139"/>
      <c r="E67" s="33" t="s">
        <v>285</v>
      </c>
      <c r="F67" s="17">
        <v>0.0056179775280898875</v>
      </c>
      <c r="G67" s="34" t="s">
        <v>7</v>
      </c>
      <c r="H67" s="39">
        <v>550</v>
      </c>
      <c r="J67" s="40"/>
      <c r="K67" s="40"/>
    </row>
    <row r="68" spans="1:11" ht="31.5">
      <c r="A68" s="136"/>
      <c r="B68" s="136"/>
      <c r="C68" s="136"/>
      <c r="D68" s="139"/>
      <c r="E68" s="33" t="s">
        <v>286</v>
      </c>
      <c r="F68" s="41">
        <v>0.011235955056179775</v>
      </c>
      <c r="G68" s="34" t="s">
        <v>7</v>
      </c>
      <c r="H68" s="39">
        <v>550</v>
      </c>
      <c r="J68" s="40"/>
      <c r="K68" s="40"/>
    </row>
    <row r="69" spans="1:11" ht="31.5">
      <c r="A69" s="136"/>
      <c r="B69" s="136"/>
      <c r="C69" s="136"/>
      <c r="D69" s="139"/>
      <c r="E69" s="33" t="s">
        <v>287</v>
      </c>
      <c r="F69" s="41">
        <v>0.013146067415730336</v>
      </c>
      <c r="G69" s="34" t="s">
        <v>7</v>
      </c>
      <c r="H69" s="39">
        <v>550</v>
      </c>
      <c r="J69" s="40"/>
      <c r="K69" s="40"/>
    </row>
    <row r="70" spans="1:11" ht="31.5">
      <c r="A70" s="136"/>
      <c r="B70" s="136"/>
      <c r="C70" s="136"/>
      <c r="D70" s="139"/>
      <c r="E70" s="33" t="s">
        <v>288</v>
      </c>
      <c r="F70" s="41">
        <v>0.0056179775280898875</v>
      </c>
      <c r="G70" s="34" t="s">
        <v>7</v>
      </c>
      <c r="H70" s="39">
        <v>550</v>
      </c>
      <c r="J70" s="40"/>
      <c r="K70" s="40"/>
    </row>
    <row r="71" spans="1:11" ht="31.5">
      <c r="A71" s="136"/>
      <c r="B71" s="136"/>
      <c r="C71" s="136"/>
      <c r="D71" s="139"/>
      <c r="E71" s="33" t="s">
        <v>289</v>
      </c>
      <c r="F71" s="41">
        <v>0.016853932584269662</v>
      </c>
      <c r="G71" s="34" t="s">
        <v>7</v>
      </c>
      <c r="H71" s="39">
        <v>550</v>
      </c>
      <c r="J71" s="40"/>
      <c r="K71" s="40"/>
    </row>
    <row r="72" spans="1:11" ht="31.5">
      <c r="A72" s="136"/>
      <c r="B72" s="136"/>
      <c r="C72" s="136"/>
      <c r="D72" s="139"/>
      <c r="E72" s="33" t="s">
        <v>290</v>
      </c>
      <c r="F72" s="41">
        <v>0.016853932584269662</v>
      </c>
      <c r="G72" s="34" t="s">
        <v>7</v>
      </c>
      <c r="H72" s="39">
        <v>550</v>
      </c>
      <c r="J72" s="40"/>
      <c r="K72" s="40"/>
    </row>
    <row r="73" spans="1:11" ht="31.5">
      <c r="A73" s="136"/>
      <c r="B73" s="136"/>
      <c r="C73" s="136"/>
      <c r="D73" s="139"/>
      <c r="E73" s="33" t="s">
        <v>291</v>
      </c>
      <c r="F73" s="41">
        <v>0.012921348314606741</v>
      </c>
      <c r="G73" s="34" t="s">
        <v>7</v>
      </c>
      <c r="H73" s="39">
        <v>550</v>
      </c>
      <c r="J73" s="40"/>
      <c r="K73" s="40"/>
    </row>
    <row r="74" spans="1:11" ht="31.5">
      <c r="A74" s="136"/>
      <c r="B74" s="136"/>
      <c r="C74" s="136"/>
      <c r="D74" s="139"/>
      <c r="E74" s="33" t="s">
        <v>292</v>
      </c>
      <c r="F74" s="17">
        <v>0.016853932584269662</v>
      </c>
      <c r="G74" s="34" t="s">
        <v>7</v>
      </c>
      <c r="H74" s="39">
        <v>550</v>
      </c>
      <c r="J74" s="40"/>
      <c r="K74" s="40"/>
    </row>
    <row r="75" spans="1:11" ht="15.75">
      <c r="A75" s="136"/>
      <c r="B75" s="136"/>
      <c r="C75" s="136"/>
      <c r="D75" s="139"/>
      <c r="E75" s="33" t="s">
        <v>293</v>
      </c>
      <c r="F75" s="17">
        <v>0.19101123595505617</v>
      </c>
      <c r="G75" s="34" t="s">
        <v>7</v>
      </c>
      <c r="H75" s="39">
        <v>431472.57</v>
      </c>
      <c r="J75" s="40"/>
      <c r="K75" s="40"/>
    </row>
    <row r="76" spans="1:11" ht="15.75">
      <c r="A76" s="136"/>
      <c r="B76" s="136"/>
      <c r="C76" s="136"/>
      <c r="D76" s="139"/>
      <c r="E76" s="33" t="s">
        <v>294</v>
      </c>
      <c r="F76" s="17">
        <v>0.2808988764044944</v>
      </c>
      <c r="G76" s="34" t="s">
        <v>7</v>
      </c>
      <c r="H76" s="39">
        <v>606000.8</v>
      </c>
      <c r="J76" s="40"/>
      <c r="K76" s="40"/>
    </row>
    <row r="77" spans="1:11" ht="31.5">
      <c r="A77" s="137"/>
      <c r="B77" s="137"/>
      <c r="C77" s="137"/>
      <c r="D77" s="140"/>
      <c r="E77" s="12" t="s">
        <v>295</v>
      </c>
      <c r="F77" s="17">
        <v>0.0056179775280898875</v>
      </c>
      <c r="G77" s="34" t="s">
        <v>7</v>
      </c>
      <c r="H77" s="14">
        <v>550</v>
      </c>
      <c r="J77" s="40"/>
      <c r="K77" s="40"/>
    </row>
    <row r="78" spans="1:11" ht="31.5">
      <c r="A78" s="35">
        <v>22</v>
      </c>
      <c r="B78" s="35" t="s">
        <v>82</v>
      </c>
      <c r="C78" s="35" t="s">
        <v>53</v>
      </c>
      <c r="D78" s="34">
        <v>1</v>
      </c>
      <c r="E78" s="33" t="s">
        <v>296</v>
      </c>
      <c r="F78" s="17">
        <v>0.008988764044943821</v>
      </c>
      <c r="G78" s="34" t="s">
        <v>7</v>
      </c>
      <c r="H78" s="14">
        <v>550</v>
      </c>
      <c r="J78" s="40"/>
      <c r="K78" s="40"/>
    </row>
    <row r="79" spans="1:11" ht="31.5">
      <c r="A79" s="35">
        <v>24</v>
      </c>
      <c r="B79" s="35" t="s">
        <v>84</v>
      </c>
      <c r="C79" s="35" t="s">
        <v>53</v>
      </c>
      <c r="D79" s="34">
        <v>1</v>
      </c>
      <c r="E79" s="33" t="s">
        <v>296</v>
      </c>
      <c r="F79" s="17">
        <v>0.0056179775280898875</v>
      </c>
      <c r="G79" s="34" t="s">
        <v>7</v>
      </c>
      <c r="H79" s="14">
        <v>550</v>
      </c>
      <c r="J79" s="40"/>
      <c r="K79" s="40"/>
    </row>
    <row r="80" spans="1:11" ht="31.5">
      <c r="A80" s="135">
        <v>25</v>
      </c>
      <c r="B80" s="135" t="s">
        <v>205</v>
      </c>
      <c r="C80" s="135" t="s">
        <v>53</v>
      </c>
      <c r="D80" s="138">
        <v>6</v>
      </c>
      <c r="E80" s="33" t="s">
        <v>297</v>
      </c>
      <c r="F80" s="17">
        <v>0.44382022471910115</v>
      </c>
      <c r="G80" s="34" t="s">
        <v>323</v>
      </c>
      <c r="H80" s="39">
        <v>80849.71</v>
      </c>
      <c r="J80" s="40"/>
      <c r="K80" s="40"/>
    </row>
    <row r="81" spans="1:11" ht="31.5">
      <c r="A81" s="136"/>
      <c r="B81" s="136"/>
      <c r="C81" s="136"/>
      <c r="D81" s="139"/>
      <c r="E81" s="33" t="s">
        <v>298</v>
      </c>
      <c r="F81" s="41">
        <v>0.0056179775280898875</v>
      </c>
      <c r="G81" s="34" t="s">
        <v>7</v>
      </c>
      <c r="H81" s="39">
        <v>550</v>
      </c>
      <c r="J81" s="40"/>
      <c r="K81" s="40"/>
    </row>
    <row r="82" spans="1:11" ht="31.5">
      <c r="A82" s="136"/>
      <c r="B82" s="136"/>
      <c r="C82" s="136"/>
      <c r="D82" s="139"/>
      <c r="E82" s="33" t="s">
        <v>299</v>
      </c>
      <c r="F82" s="17">
        <v>0.008988764044943821</v>
      </c>
      <c r="G82" s="34" t="s">
        <v>7</v>
      </c>
      <c r="H82" s="39">
        <v>550</v>
      </c>
      <c r="J82" s="40"/>
      <c r="K82" s="40"/>
    </row>
    <row r="83" spans="1:11" ht="31.5">
      <c r="A83" s="136"/>
      <c r="B83" s="136"/>
      <c r="C83" s="136"/>
      <c r="D83" s="139"/>
      <c r="E83" s="33" t="s">
        <v>300</v>
      </c>
      <c r="F83" s="17">
        <v>0.0056179775280898875</v>
      </c>
      <c r="G83" s="34" t="s">
        <v>7</v>
      </c>
      <c r="H83" s="39">
        <v>550</v>
      </c>
      <c r="J83" s="40"/>
      <c r="K83" s="40"/>
    </row>
    <row r="84" spans="1:11" ht="31.5">
      <c r="A84" s="136"/>
      <c r="B84" s="136"/>
      <c r="C84" s="136"/>
      <c r="D84" s="139"/>
      <c r="E84" s="33" t="s">
        <v>301</v>
      </c>
      <c r="F84" s="17">
        <v>0.0056179775280898875</v>
      </c>
      <c r="G84" s="34" t="s">
        <v>7</v>
      </c>
      <c r="H84" s="39">
        <v>550</v>
      </c>
      <c r="J84" s="40"/>
      <c r="K84" s="40"/>
    </row>
    <row r="85" spans="1:11" ht="31.5">
      <c r="A85" s="137"/>
      <c r="B85" s="137"/>
      <c r="C85" s="137"/>
      <c r="D85" s="140"/>
      <c r="E85" s="33" t="s">
        <v>302</v>
      </c>
      <c r="F85" s="17">
        <v>0.0056179775280898875</v>
      </c>
      <c r="G85" s="34" t="s">
        <v>7</v>
      </c>
      <c r="H85" s="39">
        <v>550</v>
      </c>
      <c r="J85" s="40"/>
      <c r="K85" s="40"/>
    </row>
    <row r="86" spans="1:11" ht="31.5">
      <c r="A86" s="135">
        <v>32</v>
      </c>
      <c r="B86" s="135" t="s">
        <v>112</v>
      </c>
      <c r="C86" s="135" t="s">
        <v>53</v>
      </c>
      <c r="D86" s="138">
        <v>4</v>
      </c>
      <c r="E86" s="33" t="s">
        <v>303</v>
      </c>
      <c r="F86" s="17">
        <v>0.007865168539325843</v>
      </c>
      <c r="G86" s="34" t="s">
        <v>7</v>
      </c>
      <c r="H86" s="14">
        <v>550</v>
      </c>
      <c r="J86" s="40"/>
      <c r="K86" s="40"/>
    </row>
    <row r="87" spans="1:11" ht="31.5">
      <c r="A87" s="136"/>
      <c r="B87" s="136"/>
      <c r="C87" s="136"/>
      <c r="D87" s="139"/>
      <c r="E87" s="33" t="s">
        <v>304</v>
      </c>
      <c r="F87" s="17">
        <v>0.0056179775280898875</v>
      </c>
      <c r="G87" s="34" t="s">
        <v>7</v>
      </c>
      <c r="H87" s="14">
        <v>550</v>
      </c>
      <c r="J87" s="40"/>
      <c r="K87" s="40"/>
    </row>
    <row r="88" spans="1:11" ht="31.5">
      <c r="A88" s="136"/>
      <c r="B88" s="136"/>
      <c r="C88" s="136"/>
      <c r="D88" s="139"/>
      <c r="E88" s="33" t="s">
        <v>305</v>
      </c>
      <c r="F88" s="17">
        <v>0.012359550561797751</v>
      </c>
      <c r="G88" s="34" t="s">
        <v>7</v>
      </c>
      <c r="H88" s="14">
        <v>550</v>
      </c>
      <c r="J88" s="40"/>
      <c r="K88" s="40"/>
    </row>
    <row r="89" spans="1:11" ht="31.5">
      <c r="A89" s="137"/>
      <c r="B89" s="137"/>
      <c r="C89" s="137"/>
      <c r="D89" s="140"/>
      <c r="E89" s="33" t="s">
        <v>306</v>
      </c>
      <c r="F89" s="17">
        <v>0.0056179775280898875</v>
      </c>
      <c r="G89" s="34" t="s">
        <v>7</v>
      </c>
      <c r="H89" s="14">
        <v>550</v>
      </c>
      <c r="J89" s="40"/>
      <c r="K89" s="40"/>
    </row>
    <row r="90" spans="1:11" ht="31.5">
      <c r="A90" s="135">
        <v>36</v>
      </c>
      <c r="B90" s="135" t="s">
        <v>307</v>
      </c>
      <c r="C90" s="135" t="s">
        <v>12</v>
      </c>
      <c r="D90" s="138">
        <v>2</v>
      </c>
      <c r="E90" s="33" t="s">
        <v>308</v>
      </c>
      <c r="F90" s="17">
        <v>0.033707865168539325</v>
      </c>
      <c r="G90" s="34" t="s">
        <v>7</v>
      </c>
      <c r="H90" s="39">
        <v>70991.87</v>
      </c>
      <c r="J90" s="40"/>
      <c r="K90" s="40"/>
    </row>
    <row r="91" spans="1:11" ht="31.5">
      <c r="A91" s="137"/>
      <c r="B91" s="137"/>
      <c r="C91" s="137"/>
      <c r="D91" s="140"/>
      <c r="E91" s="33" t="s">
        <v>309</v>
      </c>
      <c r="F91" s="17">
        <v>0.016853932584269662</v>
      </c>
      <c r="G91" s="34" t="s">
        <v>7</v>
      </c>
      <c r="H91" s="39">
        <v>550</v>
      </c>
      <c r="J91" s="40"/>
      <c r="K91" s="40"/>
    </row>
    <row r="92" spans="1:11" ht="31.5">
      <c r="A92" s="35">
        <v>38</v>
      </c>
      <c r="B92" s="35" t="s">
        <v>310</v>
      </c>
      <c r="C92" s="35" t="s">
        <v>53</v>
      </c>
      <c r="D92" s="34">
        <v>1</v>
      </c>
      <c r="E92" s="33" t="s">
        <v>311</v>
      </c>
      <c r="F92" s="17">
        <v>0.0056179775280898875</v>
      </c>
      <c r="G92" s="34" t="s">
        <v>7</v>
      </c>
      <c r="H92" s="14">
        <v>550</v>
      </c>
      <c r="J92" s="40"/>
      <c r="K92" s="40"/>
    </row>
    <row r="93" spans="1:11" ht="31.5">
      <c r="A93" s="135">
        <v>40</v>
      </c>
      <c r="B93" s="135" t="s">
        <v>116</v>
      </c>
      <c r="C93" s="135" t="s">
        <v>117</v>
      </c>
      <c r="D93" s="138">
        <v>5</v>
      </c>
      <c r="E93" s="33" t="s">
        <v>312</v>
      </c>
      <c r="F93" s="17">
        <v>0.008988764044943821</v>
      </c>
      <c r="G93" s="34" t="s">
        <v>7</v>
      </c>
      <c r="H93" s="14">
        <v>550</v>
      </c>
      <c r="J93" s="40"/>
      <c r="K93" s="40"/>
    </row>
    <row r="94" spans="1:11" ht="31.5">
      <c r="A94" s="136"/>
      <c r="B94" s="136"/>
      <c r="C94" s="136"/>
      <c r="D94" s="139"/>
      <c r="E94" s="33" t="s">
        <v>313</v>
      </c>
      <c r="F94" s="17">
        <v>0.012561797752808988</v>
      </c>
      <c r="G94" s="34" t="s">
        <v>7</v>
      </c>
      <c r="H94" s="14">
        <v>550</v>
      </c>
      <c r="J94" s="40"/>
      <c r="K94" s="40"/>
    </row>
    <row r="95" spans="1:11" ht="31.5">
      <c r="A95" s="136"/>
      <c r="B95" s="136"/>
      <c r="C95" s="136"/>
      <c r="D95" s="139"/>
      <c r="E95" s="33" t="s">
        <v>314</v>
      </c>
      <c r="F95" s="17">
        <v>0.0056179775280898875</v>
      </c>
      <c r="G95" s="34" t="s">
        <v>7</v>
      </c>
      <c r="H95" s="14">
        <v>550</v>
      </c>
      <c r="J95" s="40"/>
      <c r="K95" s="40"/>
    </row>
    <row r="96" spans="1:11" ht="31.5">
      <c r="A96" s="136"/>
      <c r="B96" s="136"/>
      <c r="C96" s="136"/>
      <c r="D96" s="139"/>
      <c r="E96" s="33" t="s">
        <v>315</v>
      </c>
      <c r="F96" s="17">
        <v>0.0056179775280898875</v>
      </c>
      <c r="G96" s="34" t="s">
        <v>7</v>
      </c>
      <c r="H96" s="14">
        <v>550</v>
      </c>
      <c r="J96" s="40"/>
      <c r="K96" s="40"/>
    </row>
    <row r="97" spans="1:11" ht="31.5">
      <c r="A97" s="137"/>
      <c r="B97" s="137"/>
      <c r="C97" s="137"/>
      <c r="D97" s="140"/>
      <c r="E97" s="33" t="s">
        <v>316</v>
      </c>
      <c r="F97" s="17">
        <v>0.016853932584269662</v>
      </c>
      <c r="G97" s="34" t="s">
        <v>7</v>
      </c>
      <c r="H97" s="14">
        <v>550</v>
      </c>
      <c r="J97" s="40"/>
      <c r="K97" s="40"/>
    </row>
    <row r="98" spans="1:11" ht="31.5">
      <c r="A98" s="135">
        <v>43</v>
      </c>
      <c r="B98" s="135" t="s">
        <v>317</v>
      </c>
      <c r="C98" s="135" t="s">
        <v>53</v>
      </c>
      <c r="D98" s="138">
        <v>2</v>
      </c>
      <c r="E98" s="33" t="s">
        <v>318</v>
      </c>
      <c r="F98" s="17">
        <v>0.0056179775280898875</v>
      </c>
      <c r="G98" s="34" t="s">
        <v>7</v>
      </c>
      <c r="H98" s="14">
        <v>550</v>
      </c>
      <c r="J98" s="40"/>
      <c r="K98" s="40"/>
    </row>
    <row r="99" spans="1:11" ht="31.5">
      <c r="A99" s="137"/>
      <c r="B99" s="137"/>
      <c r="C99" s="137"/>
      <c r="D99" s="140"/>
      <c r="E99" s="33" t="s">
        <v>319</v>
      </c>
      <c r="F99" s="17">
        <v>0.0056179775280898875</v>
      </c>
      <c r="G99" s="34" t="s">
        <v>7</v>
      </c>
      <c r="H99" s="14">
        <v>550</v>
      </c>
      <c r="J99" s="40"/>
      <c r="K99" s="40"/>
    </row>
    <row r="100" spans="1:8" ht="33" customHeight="1">
      <c r="A100" s="144" t="s">
        <v>9</v>
      </c>
      <c r="B100" s="145"/>
      <c r="C100" s="145"/>
      <c r="D100" s="146"/>
      <c r="E100" s="35" t="s">
        <v>320</v>
      </c>
      <c r="F100" s="36">
        <f>SUM(F4:F99)</f>
        <v>2.3504719101123595</v>
      </c>
      <c r="G100" s="34"/>
      <c r="H100" s="37">
        <f>SUM(H4:H99)</f>
        <v>2684603.31</v>
      </c>
    </row>
    <row r="101" spans="1:8" ht="15.75">
      <c r="A101" s="147" t="s">
        <v>321</v>
      </c>
      <c r="B101" s="147"/>
      <c r="C101" s="147"/>
      <c r="D101" s="147"/>
      <c r="E101" s="147"/>
      <c r="F101" s="147"/>
      <c r="G101" s="147"/>
      <c r="H101" s="147"/>
    </row>
  </sheetData>
  <sheetProtection/>
  <mergeCells count="76">
    <mergeCell ref="A98:A99"/>
    <mergeCell ref="B98:B99"/>
    <mergeCell ref="C98:C99"/>
    <mergeCell ref="D98:D99"/>
    <mergeCell ref="A90:A91"/>
    <mergeCell ref="B90:B91"/>
    <mergeCell ref="C90:C91"/>
    <mergeCell ref="D90:D91"/>
    <mergeCell ref="A93:A97"/>
    <mergeCell ref="B93:B97"/>
    <mergeCell ref="C93:C97"/>
    <mergeCell ref="D93:D97"/>
    <mergeCell ref="A80:A85"/>
    <mergeCell ref="B80:B85"/>
    <mergeCell ref="C80:C85"/>
    <mergeCell ref="D80:D85"/>
    <mergeCell ref="A86:A89"/>
    <mergeCell ref="B86:B89"/>
    <mergeCell ref="C86:C89"/>
    <mergeCell ref="D86:D89"/>
    <mergeCell ref="A100:D100"/>
    <mergeCell ref="A101:H101"/>
    <mergeCell ref="A4:A6"/>
    <mergeCell ref="B4:B6"/>
    <mergeCell ref="C4:C6"/>
    <mergeCell ref="D4:D6"/>
    <mergeCell ref="A7:A8"/>
    <mergeCell ref="B7:B8"/>
    <mergeCell ref="C7:C8"/>
    <mergeCell ref="D7:D8"/>
    <mergeCell ref="A10:A12"/>
    <mergeCell ref="B10:B12"/>
    <mergeCell ref="C10:C12"/>
    <mergeCell ref="D10:D12"/>
    <mergeCell ref="A14:A19"/>
    <mergeCell ref="B14:B19"/>
    <mergeCell ref="C14:C19"/>
    <mergeCell ref="D14:D19"/>
    <mergeCell ref="A20:A22"/>
    <mergeCell ref="B20:B22"/>
    <mergeCell ref="C20:C22"/>
    <mergeCell ref="D20:D22"/>
    <mergeCell ref="A23:A38"/>
    <mergeCell ref="B23:B38"/>
    <mergeCell ref="C23:C38"/>
    <mergeCell ref="D23:D38"/>
    <mergeCell ref="A39:A46"/>
    <mergeCell ref="B39:B46"/>
    <mergeCell ref="C39:C46"/>
    <mergeCell ref="D39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5"/>
    <mergeCell ref="B53:B55"/>
    <mergeCell ref="C53:C55"/>
    <mergeCell ref="D53:D55"/>
    <mergeCell ref="A56:A77"/>
    <mergeCell ref="B56:B77"/>
    <mergeCell ref="C56:C77"/>
    <mergeCell ref="D56:D77"/>
    <mergeCell ref="A1:H1"/>
    <mergeCell ref="A2:A3"/>
    <mergeCell ref="B2:B3"/>
    <mergeCell ref="C2:C3"/>
    <mergeCell ref="D2:D3"/>
    <mergeCell ref="E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7"/>
  <sheetViews>
    <sheetView zoomScale="75" zoomScaleNormal="75" zoomScalePageLayoutView="0" workbookViewId="0" topLeftCell="A1">
      <selection activeCell="F4" sqref="F4:F9"/>
    </sheetView>
  </sheetViews>
  <sheetFormatPr defaultColWidth="9.140625" defaultRowHeight="15"/>
  <cols>
    <col min="1" max="1" width="5.8515625" style="0" customWidth="1"/>
    <col min="2" max="2" width="20.00390625" style="71" customWidth="1"/>
    <col min="3" max="3" width="16.421875" style="0" customWidth="1"/>
    <col min="4" max="4" width="14.00390625" style="0" customWidth="1"/>
    <col min="5" max="5" width="16.7109375" style="0" customWidth="1"/>
    <col min="6" max="6" width="22.00390625" style="0" customWidth="1"/>
    <col min="7" max="7" width="41.7109375" style="0" customWidth="1"/>
    <col min="8" max="8" width="20.8515625" style="0" customWidth="1"/>
    <col min="9" max="9" width="12.00390625" style="0" bestFit="1" customWidth="1"/>
  </cols>
  <sheetData>
    <row r="1" spans="1:8" ht="22.5" customHeight="1">
      <c r="A1" s="126" t="s">
        <v>324</v>
      </c>
      <c r="B1" s="127"/>
      <c r="C1" s="127"/>
      <c r="D1" s="127"/>
      <c r="E1" s="127"/>
      <c r="F1" s="127"/>
      <c r="G1" s="127"/>
      <c r="H1" s="128"/>
    </row>
    <row r="2" spans="1:8" ht="18" customHeight="1">
      <c r="A2" s="129" t="s">
        <v>8</v>
      </c>
      <c r="B2" s="131" t="s">
        <v>3</v>
      </c>
      <c r="C2" s="131" t="s">
        <v>4</v>
      </c>
      <c r="D2" s="131" t="s">
        <v>2</v>
      </c>
      <c r="E2" s="131" t="s">
        <v>1</v>
      </c>
      <c r="F2" s="134"/>
      <c r="G2" s="134"/>
      <c r="H2" s="134"/>
    </row>
    <row r="3" spans="1:8" ht="63">
      <c r="A3" s="130"/>
      <c r="B3" s="132"/>
      <c r="C3" s="132"/>
      <c r="D3" s="133"/>
      <c r="E3" s="29" t="s">
        <v>5</v>
      </c>
      <c r="F3" s="30" t="s">
        <v>127</v>
      </c>
      <c r="G3" s="29" t="s">
        <v>0</v>
      </c>
      <c r="H3" s="29" t="s">
        <v>322</v>
      </c>
    </row>
    <row r="4" spans="1:11" ht="15.75">
      <c r="A4" s="104">
        <v>1</v>
      </c>
      <c r="B4" s="104" t="s">
        <v>130</v>
      </c>
      <c r="C4" s="104" t="s">
        <v>131</v>
      </c>
      <c r="D4" s="115">
        <v>6</v>
      </c>
      <c r="E4" s="66" t="s">
        <v>329</v>
      </c>
      <c r="F4" s="7">
        <v>0.10853932584269661</v>
      </c>
      <c r="G4" s="8" t="s">
        <v>7</v>
      </c>
      <c r="H4" s="68">
        <v>3160811.4</v>
      </c>
      <c r="I4" s="70"/>
      <c r="J4" s="27"/>
      <c r="K4" s="27"/>
    </row>
    <row r="5" spans="1:11" ht="25.5">
      <c r="A5" s="118"/>
      <c r="B5" s="118"/>
      <c r="C5" s="118"/>
      <c r="D5" s="119"/>
      <c r="E5" s="66" t="s">
        <v>325</v>
      </c>
      <c r="F5" s="7">
        <v>0.0056179775280898875</v>
      </c>
      <c r="G5" s="8" t="s">
        <v>7</v>
      </c>
      <c r="H5" s="68">
        <v>550</v>
      </c>
      <c r="I5" s="70"/>
      <c r="J5" s="27"/>
      <c r="K5" s="27"/>
    </row>
    <row r="6" spans="1:11" ht="25.5">
      <c r="A6" s="118"/>
      <c r="B6" s="118"/>
      <c r="C6" s="118"/>
      <c r="D6" s="119"/>
      <c r="E6" s="67" t="s">
        <v>648</v>
      </c>
      <c r="F6" s="7">
        <v>0.0056179775280898875</v>
      </c>
      <c r="G6" s="8" t="s">
        <v>7</v>
      </c>
      <c r="H6" s="68">
        <v>550</v>
      </c>
      <c r="I6" s="70"/>
      <c r="J6" s="27"/>
      <c r="K6" s="27"/>
    </row>
    <row r="7" spans="1:11" ht="25.5">
      <c r="A7" s="118"/>
      <c r="B7" s="118"/>
      <c r="C7" s="118"/>
      <c r="D7" s="119"/>
      <c r="E7" s="66" t="s">
        <v>326</v>
      </c>
      <c r="F7" s="7">
        <v>0.016853932584269662</v>
      </c>
      <c r="G7" s="8" t="s">
        <v>7</v>
      </c>
      <c r="H7" s="68">
        <v>550</v>
      </c>
      <c r="I7" s="70"/>
      <c r="J7" s="27"/>
      <c r="K7" s="27"/>
    </row>
    <row r="8" spans="1:11" ht="25.5">
      <c r="A8" s="118"/>
      <c r="B8" s="118"/>
      <c r="C8" s="118"/>
      <c r="D8" s="119"/>
      <c r="E8" s="67" t="s">
        <v>327</v>
      </c>
      <c r="F8" s="7">
        <v>0.02359550561797753</v>
      </c>
      <c r="G8" s="8" t="s">
        <v>7</v>
      </c>
      <c r="H8" s="68">
        <v>49694.31</v>
      </c>
      <c r="I8" s="70"/>
      <c r="J8" s="27"/>
      <c r="K8" s="27"/>
    </row>
    <row r="9" spans="1:11" ht="25.5">
      <c r="A9" s="105"/>
      <c r="B9" s="105"/>
      <c r="C9" s="105"/>
      <c r="D9" s="116"/>
      <c r="E9" s="67" t="s">
        <v>328</v>
      </c>
      <c r="F9" s="7">
        <v>0.008988764044943821</v>
      </c>
      <c r="G9" s="8" t="s">
        <v>7</v>
      </c>
      <c r="H9" s="69">
        <v>550</v>
      </c>
      <c r="I9" s="70"/>
      <c r="J9" s="27"/>
      <c r="K9" s="27"/>
    </row>
    <row r="10" spans="1:11" ht="31.5">
      <c r="A10" s="104">
        <v>3</v>
      </c>
      <c r="B10" s="104" t="s">
        <v>63</v>
      </c>
      <c r="C10" s="104" t="s">
        <v>53</v>
      </c>
      <c r="D10" s="115">
        <v>6</v>
      </c>
      <c r="E10" s="21" t="s">
        <v>330</v>
      </c>
      <c r="F10" s="7">
        <v>0.0067415730337078645</v>
      </c>
      <c r="G10" s="8" t="s">
        <v>7</v>
      </c>
      <c r="H10" s="23">
        <v>550</v>
      </c>
      <c r="J10" s="27"/>
      <c r="K10" s="27"/>
    </row>
    <row r="11" spans="1:11" ht="31.5">
      <c r="A11" s="118"/>
      <c r="B11" s="118"/>
      <c r="C11" s="118"/>
      <c r="D11" s="119"/>
      <c r="E11" s="21" t="s">
        <v>331</v>
      </c>
      <c r="F11" s="7">
        <v>0.0044943820224719105</v>
      </c>
      <c r="G11" s="8" t="s">
        <v>7</v>
      </c>
      <c r="H11" s="23">
        <v>550</v>
      </c>
      <c r="J11" s="27"/>
      <c r="K11" s="27"/>
    </row>
    <row r="12" spans="1:11" ht="31.5">
      <c r="A12" s="118"/>
      <c r="B12" s="118"/>
      <c r="C12" s="118"/>
      <c r="D12" s="119"/>
      <c r="E12" s="21" t="s">
        <v>332</v>
      </c>
      <c r="F12" s="7">
        <v>0.005842696629213483</v>
      </c>
      <c r="G12" s="8" t="s">
        <v>7</v>
      </c>
      <c r="H12" s="23">
        <v>550</v>
      </c>
      <c r="J12" s="27"/>
      <c r="K12" s="27"/>
    </row>
    <row r="13" spans="1:11" ht="31.5">
      <c r="A13" s="118"/>
      <c r="B13" s="118"/>
      <c r="C13" s="118"/>
      <c r="D13" s="119"/>
      <c r="E13" s="21" t="s">
        <v>333</v>
      </c>
      <c r="F13" s="7">
        <v>0.012359550561797751</v>
      </c>
      <c r="G13" s="8" t="s">
        <v>7</v>
      </c>
      <c r="H13" s="23">
        <v>550</v>
      </c>
      <c r="J13" s="27"/>
      <c r="K13" s="27"/>
    </row>
    <row r="14" spans="1:11" ht="31.5">
      <c r="A14" s="118"/>
      <c r="B14" s="118"/>
      <c r="C14" s="118"/>
      <c r="D14" s="119"/>
      <c r="E14" s="21" t="s">
        <v>334</v>
      </c>
      <c r="F14" s="7">
        <v>0.009550561797752809</v>
      </c>
      <c r="G14" s="8" t="s">
        <v>7</v>
      </c>
      <c r="H14" s="23">
        <v>550</v>
      </c>
      <c r="J14" s="27"/>
      <c r="K14" s="27"/>
    </row>
    <row r="15" spans="1:11" ht="31.5">
      <c r="A15" s="105"/>
      <c r="B15" s="105"/>
      <c r="C15" s="105"/>
      <c r="D15" s="116"/>
      <c r="E15" s="21" t="s">
        <v>335</v>
      </c>
      <c r="F15" s="7">
        <v>0.011235955056179775</v>
      </c>
      <c r="G15" s="8" t="s">
        <v>7</v>
      </c>
      <c r="H15" s="23">
        <v>550</v>
      </c>
      <c r="J15" s="27"/>
      <c r="K15" s="27"/>
    </row>
    <row r="16" spans="1:11" ht="31.5">
      <c r="A16" s="104">
        <v>3</v>
      </c>
      <c r="B16" s="104" t="s">
        <v>105</v>
      </c>
      <c r="C16" s="104" t="s">
        <v>26</v>
      </c>
      <c r="D16" s="115">
        <v>3</v>
      </c>
      <c r="E16" s="24" t="s">
        <v>336</v>
      </c>
      <c r="F16" s="7">
        <v>0.028089887640449437</v>
      </c>
      <c r="G16" s="8" t="s">
        <v>7</v>
      </c>
      <c r="H16" s="22">
        <v>59159.89</v>
      </c>
      <c r="J16" s="27"/>
      <c r="K16" s="27"/>
    </row>
    <row r="17" spans="1:11" ht="31.5">
      <c r="A17" s="118"/>
      <c r="B17" s="118"/>
      <c r="C17" s="118"/>
      <c r="D17" s="119"/>
      <c r="E17" s="24" t="s">
        <v>337</v>
      </c>
      <c r="F17" s="7">
        <v>0.0056179775280898875</v>
      </c>
      <c r="G17" s="8" t="s">
        <v>7</v>
      </c>
      <c r="H17" s="23">
        <v>550</v>
      </c>
      <c r="J17" s="27"/>
      <c r="K17" s="27"/>
    </row>
    <row r="18" spans="1:11" ht="31.5">
      <c r="A18" s="105"/>
      <c r="B18" s="105"/>
      <c r="C18" s="105"/>
      <c r="D18" s="116"/>
      <c r="E18" s="24" t="s">
        <v>338</v>
      </c>
      <c r="F18" s="7">
        <v>0.0056179775280898875</v>
      </c>
      <c r="G18" s="8" t="s">
        <v>7</v>
      </c>
      <c r="H18" s="22">
        <v>550</v>
      </c>
      <c r="J18" s="27"/>
      <c r="K18" s="27"/>
    </row>
    <row r="19" spans="1:11" ht="31.5">
      <c r="A19" s="104">
        <v>4</v>
      </c>
      <c r="B19" s="104" t="s">
        <v>113</v>
      </c>
      <c r="C19" s="104" t="s">
        <v>114</v>
      </c>
      <c r="D19" s="115">
        <v>4</v>
      </c>
      <c r="E19" s="21" t="s">
        <v>339</v>
      </c>
      <c r="F19" s="7">
        <v>0.02247191011235955</v>
      </c>
      <c r="G19" s="8" t="s">
        <v>7</v>
      </c>
      <c r="H19" s="23">
        <v>47327.91</v>
      </c>
      <c r="J19" s="27"/>
      <c r="K19" s="27"/>
    </row>
    <row r="20" spans="1:11" ht="31.5">
      <c r="A20" s="118"/>
      <c r="B20" s="118"/>
      <c r="C20" s="118"/>
      <c r="D20" s="119"/>
      <c r="E20" s="24" t="s">
        <v>340</v>
      </c>
      <c r="F20" s="7">
        <v>0.0056179775280898875</v>
      </c>
      <c r="G20" s="8" t="s">
        <v>7</v>
      </c>
      <c r="H20" s="23">
        <v>550</v>
      </c>
      <c r="J20" s="27"/>
      <c r="K20" s="27"/>
    </row>
    <row r="21" spans="1:11" ht="31.5">
      <c r="A21" s="118"/>
      <c r="B21" s="118"/>
      <c r="C21" s="118"/>
      <c r="D21" s="119"/>
      <c r="E21" s="21" t="s">
        <v>341</v>
      </c>
      <c r="F21" s="7">
        <v>0.015730337078651686</v>
      </c>
      <c r="G21" s="8" t="s">
        <v>7</v>
      </c>
      <c r="H21" s="23">
        <v>550</v>
      </c>
      <c r="J21" s="27"/>
      <c r="K21" s="27"/>
    </row>
    <row r="22" spans="1:11" ht="31.5">
      <c r="A22" s="105"/>
      <c r="B22" s="105"/>
      <c r="C22" s="105"/>
      <c r="D22" s="116"/>
      <c r="E22" s="24" t="s">
        <v>342</v>
      </c>
      <c r="F22" s="7">
        <v>0.0056179775280898875</v>
      </c>
      <c r="G22" s="8" t="s">
        <v>7</v>
      </c>
      <c r="H22" s="23">
        <v>550</v>
      </c>
      <c r="J22" s="27"/>
      <c r="K22" s="27"/>
    </row>
    <row r="23" spans="1:11" ht="31.5">
      <c r="A23" s="120">
        <v>7</v>
      </c>
      <c r="B23" s="104" t="s">
        <v>343</v>
      </c>
      <c r="C23" s="104" t="s">
        <v>143</v>
      </c>
      <c r="D23" s="115">
        <v>3</v>
      </c>
      <c r="E23" s="21" t="s">
        <v>344</v>
      </c>
      <c r="F23" s="7">
        <v>0.028089887640449437</v>
      </c>
      <c r="G23" s="8" t="s">
        <v>7</v>
      </c>
      <c r="H23" s="43">
        <v>59159.89</v>
      </c>
      <c r="J23" s="27"/>
      <c r="K23" s="27"/>
    </row>
    <row r="24" spans="1:11" ht="31.5">
      <c r="A24" s="121"/>
      <c r="B24" s="118"/>
      <c r="C24" s="118"/>
      <c r="D24" s="119"/>
      <c r="E24" s="24" t="s">
        <v>345</v>
      </c>
      <c r="F24" s="7">
        <v>0.0056179775280898875</v>
      </c>
      <c r="G24" s="8" t="s">
        <v>7</v>
      </c>
      <c r="H24" s="23">
        <v>550</v>
      </c>
      <c r="J24" s="27"/>
      <c r="K24" s="27"/>
    </row>
    <row r="25" spans="1:11" ht="31.5">
      <c r="A25" s="122"/>
      <c r="B25" s="105"/>
      <c r="C25" s="105"/>
      <c r="D25" s="116"/>
      <c r="E25" s="24" t="s">
        <v>346</v>
      </c>
      <c r="F25" s="7">
        <v>0.033707865168539325</v>
      </c>
      <c r="G25" s="8" t="s">
        <v>7</v>
      </c>
      <c r="H25" s="23">
        <v>153817.93</v>
      </c>
      <c r="J25" s="27"/>
      <c r="K25" s="27"/>
    </row>
    <row r="26" spans="1:11" ht="31.5">
      <c r="A26" s="21">
        <v>8</v>
      </c>
      <c r="B26" s="4" t="s">
        <v>121</v>
      </c>
      <c r="C26" s="4" t="s">
        <v>12</v>
      </c>
      <c r="D26" s="8">
        <v>1</v>
      </c>
      <c r="E26" s="24" t="s">
        <v>347</v>
      </c>
      <c r="F26" s="7">
        <v>0.016853932584269662</v>
      </c>
      <c r="G26" s="8" t="s">
        <v>7</v>
      </c>
      <c r="H26" s="23">
        <v>550</v>
      </c>
      <c r="J26" s="27"/>
      <c r="K26" s="27"/>
    </row>
    <row r="27" spans="1:11" ht="31.5">
      <c r="A27" s="21">
        <v>9</v>
      </c>
      <c r="B27" s="4" t="s">
        <v>124</v>
      </c>
      <c r="C27" s="4" t="s">
        <v>12</v>
      </c>
      <c r="D27" s="8">
        <v>1</v>
      </c>
      <c r="E27" s="24" t="s">
        <v>347</v>
      </c>
      <c r="F27" s="7">
        <v>0.0056179775280898875</v>
      </c>
      <c r="G27" s="8" t="s">
        <v>7</v>
      </c>
      <c r="H27" s="23">
        <v>550</v>
      </c>
      <c r="J27" s="27"/>
      <c r="K27" s="27"/>
    </row>
    <row r="28" spans="1:11" ht="31.5">
      <c r="A28" s="120">
        <v>10</v>
      </c>
      <c r="B28" s="104" t="s">
        <v>11</v>
      </c>
      <c r="C28" s="104" t="s">
        <v>12</v>
      </c>
      <c r="D28" s="115">
        <v>11</v>
      </c>
      <c r="E28" s="21" t="s">
        <v>348</v>
      </c>
      <c r="F28" s="7">
        <v>0.016853932584269662</v>
      </c>
      <c r="G28" s="8" t="s">
        <v>7</v>
      </c>
      <c r="H28" s="23">
        <v>550</v>
      </c>
      <c r="J28" s="27"/>
      <c r="K28" s="27"/>
    </row>
    <row r="29" spans="1:11" ht="31.5">
      <c r="A29" s="121"/>
      <c r="B29" s="118"/>
      <c r="C29" s="118"/>
      <c r="D29" s="119"/>
      <c r="E29" s="21" t="s">
        <v>349</v>
      </c>
      <c r="F29" s="7">
        <v>0.011235955056179775</v>
      </c>
      <c r="G29" s="8" t="s">
        <v>7</v>
      </c>
      <c r="H29" s="23">
        <v>550</v>
      </c>
      <c r="J29" s="27"/>
      <c r="K29" s="27"/>
    </row>
    <row r="30" spans="1:11" ht="31.5">
      <c r="A30" s="121"/>
      <c r="B30" s="118"/>
      <c r="C30" s="118"/>
      <c r="D30" s="119"/>
      <c r="E30" s="21" t="s">
        <v>350</v>
      </c>
      <c r="F30" s="7">
        <v>0.007865168539325843</v>
      </c>
      <c r="G30" s="8" t="s">
        <v>7</v>
      </c>
      <c r="H30" s="23">
        <v>550</v>
      </c>
      <c r="J30" s="27"/>
      <c r="K30" s="27"/>
    </row>
    <row r="31" spans="1:11" ht="31.5">
      <c r="A31" s="121"/>
      <c r="B31" s="118"/>
      <c r="C31" s="118"/>
      <c r="D31" s="119"/>
      <c r="E31" s="21" t="s">
        <v>351</v>
      </c>
      <c r="F31" s="7">
        <v>0.016853932584269662</v>
      </c>
      <c r="G31" s="8" t="s">
        <v>7</v>
      </c>
      <c r="H31" s="23">
        <v>550</v>
      </c>
      <c r="J31" s="27"/>
      <c r="K31" s="27"/>
    </row>
    <row r="32" spans="1:11" ht="31.5">
      <c r="A32" s="121"/>
      <c r="B32" s="118"/>
      <c r="C32" s="118"/>
      <c r="D32" s="119"/>
      <c r="E32" s="21" t="s">
        <v>352</v>
      </c>
      <c r="F32" s="7">
        <v>0.0056179775280898875</v>
      </c>
      <c r="G32" s="8" t="s">
        <v>7</v>
      </c>
      <c r="H32" s="23">
        <v>550</v>
      </c>
      <c r="J32" s="27"/>
      <c r="K32" s="27"/>
    </row>
    <row r="33" spans="1:11" ht="31.5">
      <c r="A33" s="121"/>
      <c r="B33" s="118"/>
      <c r="C33" s="118"/>
      <c r="D33" s="119"/>
      <c r="E33" s="24" t="s">
        <v>353</v>
      </c>
      <c r="F33" s="7">
        <v>0.016853932584269662</v>
      </c>
      <c r="G33" s="8" t="s">
        <v>7</v>
      </c>
      <c r="H33" s="23">
        <v>550</v>
      </c>
      <c r="J33" s="27"/>
      <c r="K33" s="27"/>
    </row>
    <row r="34" spans="1:11" ht="31.5">
      <c r="A34" s="121"/>
      <c r="B34" s="118"/>
      <c r="C34" s="118"/>
      <c r="D34" s="119"/>
      <c r="E34" s="24" t="s">
        <v>354</v>
      </c>
      <c r="F34" s="7">
        <v>0.0056179775280898875</v>
      </c>
      <c r="G34" s="8" t="s">
        <v>7</v>
      </c>
      <c r="H34" s="23">
        <v>550</v>
      </c>
      <c r="J34" s="27"/>
      <c r="K34" s="27"/>
    </row>
    <row r="35" spans="1:11" ht="31.5">
      <c r="A35" s="121"/>
      <c r="B35" s="118"/>
      <c r="C35" s="118"/>
      <c r="D35" s="119"/>
      <c r="E35" s="21" t="s">
        <v>355</v>
      </c>
      <c r="F35" s="7">
        <v>0.0056179775280898875</v>
      </c>
      <c r="G35" s="8" t="s">
        <v>7</v>
      </c>
      <c r="H35" s="23">
        <v>550</v>
      </c>
      <c r="J35" s="27"/>
      <c r="K35" s="27"/>
    </row>
    <row r="36" spans="1:11" ht="31.5">
      <c r="A36" s="121"/>
      <c r="B36" s="118"/>
      <c r="C36" s="118"/>
      <c r="D36" s="119"/>
      <c r="E36" s="24" t="s">
        <v>356</v>
      </c>
      <c r="F36" s="7">
        <v>0.0067415730337078645</v>
      </c>
      <c r="G36" s="8" t="s">
        <v>7</v>
      </c>
      <c r="H36" s="23">
        <v>550</v>
      </c>
      <c r="J36" s="27"/>
      <c r="K36" s="27"/>
    </row>
    <row r="37" spans="1:11" ht="15.75">
      <c r="A37" s="121"/>
      <c r="B37" s="118"/>
      <c r="C37" s="118"/>
      <c r="D37" s="119"/>
      <c r="E37" s="24" t="s">
        <v>357</v>
      </c>
      <c r="F37" s="7">
        <v>0.07303370786516854</v>
      </c>
      <c r="G37" s="8" t="s">
        <v>7</v>
      </c>
      <c r="H37" s="6">
        <v>153815.71</v>
      </c>
      <c r="J37" s="27"/>
      <c r="K37" s="27"/>
    </row>
    <row r="38" spans="1:11" ht="31.5">
      <c r="A38" s="122"/>
      <c r="B38" s="105"/>
      <c r="C38" s="105"/>
      <c r="D38" s="116"/>
      <c r="E38" s="21" t="s">
        <v>358</v>
      </c>
      <c r="F38" s="7">
        <v>0.0056179775280898875</v>
      </c>
      <c r="G38" s="8" t="s">
        <v>7</v>
      </c>
      <c r="H38" s="42">
        <v>550</v>
      </c>
      <c r="J38" s="27"/>
      <c r="K38" s="27"/>
    </row>
    <row r="39" spans="1:11" ht="31.5">
      <c r="A39" s="120">
        <v>11</v>
      </c>
      <c r="B39" s="104" t="s">
        <v>25</v>
      </c>
      <c r="C39" s="104" t="s">
        <v>26</v>
      </c>
      <c r="D39" s="115">
        <v>11</v>
      </c>
      <c r="E39" s="21" t="s">
        <v>359</v>
      </c>
      <c r="F39" s="7">
        <v>0.005842696629213483</v>
      </c>
      <c r="G39" s="8" t="s">
        <v>7</v>
      </c>
      <c r="H39" s="23">
        <v>550</v>
      </c>
      <c r="J39" s="27"/>
      <c r="K39" s="27"/>
    </row>
    <row r="40" spans="1:11" ht="31.5">
      <c r="A40" s="121"/>
      <c r="B40" s="118"/>
      <c r="C40" s="118"/>
      <c r="D40" s="119"/>
      <c r="E40" s="21" t="s">
        <v>360</v>
      </c>
      <c r="F40" s="7">
        <v>0.016853932584269662</v>
      </c>
      <c r="G40" s="8" t="s">
        <v>7</v>
      </c>
      <c r="H40" s="23">
        <v>550</v>
      </c>
      <c r="J40" s="27"/>
      <c r="K40" s="27"/>
    </row>
    <row r="41" spans="1:11" ht="31.5">
      <c r="A41" s="121"/>
      <c r="B41" s="118"/>
      <c r="C41" s="118"/>
      <c r="D41" s="119"/>
      <c r="E41" s="24" t="s">
        <v>361</v>
      </c>
      <c r="F41" s="7">
        <v>0.016853932584269662</v>
      </c>
      <c r="G41" s="8" t="s">
        <v>7</v>
      </c>
      <c r="H41" s="23">
        <v>550</v>
      </c>
      <c r="J41" s="27"/>
      <c r="K41" s="27"/>
    </row>
    <row r="42" spans="1:11" ht="31.5">
      <c r="A42" s="121"/>
      <c r="B42" s="118"/>
      <c r="C42" s="118"/>
      <c r="D42" s="119"/>
      <c r="E42" s="24" t="s">
        <v>362</v>
      </c>
      <c r="F42" s="7">
        <v>0.0056179775280898875</v>
      </c>
      <c r="G42" s="8" t="s">
        <v>7</v>
      </c>
      <c r="H42" s="23">
        <v>550</v>
      </c>
      <c r="J42" s="27"/>
      <c r="K42" s="27"/>
    </row>
    <row r="43" spans="1:11" ht="31.5">
      <c r="A43" s="121"/>
      <c r="B43" s="118"/>
      <c r="C43" s="118"/>
      <c r="D43" s="119"/>
      <c r="E43" s="21" t="s">
        <v>363</v>
      </c>
      <c r="F43" s="7">
        <v>0.0056179775280898875</v>
      </c>
      <c r="G43" s="8" t="s">
        <v>7</v>
      </c>
      <c r="H43" s="23">
        <v>550</v>
      </c>
      <c r="J43" s="27"/>
      <c r="K43" s="27"/>
    </row>
    <row r="44" spans="1:11" ht="31.5">
      <c r="A44" s="121"/>
      <c r="B44" s="118"/>
      <c r="C44" s="118"/>
      <c r="D44" s="119"/>
      <c r="E44" s="24" t="s">
        <v>364</v>
      </c>
      <c r="F44" s="7">
        <v>0.014606741573033707</v>
      </c>
      <c r="G44" s="8" t="s">
        <v>7</v>
      </c>
      <c r="H44" s="23">
        <v>550</v>
      </c>
      <c r="J44" s="27"/>
      <c r="K44" s="27"/>
    </row>
    <row r="45" spans="1:11" ht="31.5">
      <c r="A45" s="121"/>
      <c r="B45" s="118"/>
      <c r="C45" s="118"/>
      <c r="D45" s="119"/>
      <c r="E45" s="24" t="s">
        <v>365</v>
      </c>
      <c r="F45" s="7">
        <v>0.005393258426966292</v>
      </c>
      <c r="G45" s="8" t="s">
        <v>7</v>
      </c>
      <c r="H45" s="23">
        <v>550</v>
      </c>
      <c r="J45" s="27"/>
      <c r="K45" s="27"/>
    </row>
    <row r="46" spans="1:11" ht="31.5">
      <c r="A46" s="121"/>
      <c r="B46" s="118"/>
      <c r="C46" s="118"/>
      <c r="D46" s="119"/>
      <c r="E46" s="24" t="s">
        <v>366</v>
      </c>
      <c r="F46" s="7">
        <v>0.016853932584269662</v>
      </c>
      <c r="G46" s="8" t="s">
        <v>7</v>
      </c>
      <c r="H46" s="23">
        <v>550</v>
      </c>
      <c r="J46" s="27"/>
      <c r="K46" s="27"/>
    </row>
    <row r="47" spans="1:11" ht="31.5">
      <c r="A47" s="121"/>
      <c r="B47" s="118"/>
      <c r="C47" s="118"/>
      <c r="D47" s="119"/>
      <c r="E47" s="22" t="s">
        <v>367</v>
      </c>
      <c r="F47" s="7">
        <v>0.016853932584269662</v>
      </c>
      <c r="G47" s="8" t="s">
        <v>7</v>
      </c>
      <c r="H47" s="23">
        <v>550</v>
      </c>
      <c r="J47" s="27"/>
      <c r="K47" s="27"/>
    </row>
    <row r="48" spans="1:11" ht="31.5">
      <c r="A48" s="121"/>
      <c r="B48" s="118"/>
      <c r="C48" s="118"/>
      <c r="D48" s="119"/>
      <c r="E48" s="21" t="s">
        <v>368</v>
      </c>
      <c r="F48" s="7">
        <v>0.016853932584269662</v>
      </c>
      <c r="G48" s="8" t="s">
        <v>7</v>
      </c>
      <c r="H48" s="23">
        <v>550</v>
      </c>
      <c r="J48" s="27"/>
      <c r="K48" s="27"/>
    </row>
    <row r="49" spans="1:11" ht="31.5">
      <c r="A49" s="122"/>
      <c r="B49" s="105"/>
      <c r="C49" s="105"/>
      <c r="D49" s="116"/>
      <c r="E49" s="21" t="s">
        <v>369</v>
      </c>
      <c r="F49" s="7">
        <v>0.016853932584269662</v>
      </c>
      <c r="G49" s="8" t="s">
        <v>7</v>
      </c>
      <c r="H49" s="23">
        <v>550</v>
      </c>
      <c r="J49" s="27"/>
      <c r="K49" s="27"/>
    </row>
    <row r="50" spans="1:11" ht="31.5">
      <c r="A50" s="4">
        <v>13</v>
      </c>
      <c r="B50" s="4" t="s">
        <v>47</v>
      </c>
      <c r="C50" s="4" t="s">
        <v>26</v>
      </c>
      <c r="D50" s="8">
        <v>1</v>
      </c>
      <c r="E50" s="22" t="s">
        <v>370</v>
      </c>
      <c r="F50" s="7">
        <v>0.0056179775280898875</v>
      </c>
      <c r="G50" s="8" t="s">
        <v>7</v>
      </c>
      <c r="H50" s="23">
        <v>550</v>
      </c>
      <c r="J50" s="27"/>
      <c r="K50" s="27"/>
    </row>
    <row r="51" spans="1:11" ht="31.5">
      <c r="A51" s="104">
        <v>14</v>
      </c>
      <c r="B51" s="104" t="s">
        <v>50</v>
      </c>
      <c r="C51" s="104" t="s">
        <v>26</v>
      </c>
      <c r="D51" s="115">
        <v>2</v>
      </c>
      <c r="E51" s="21" t="s">
        <v>371</v>
      </c>
      <c r="F51" s="7">
        <v>0.0056179775280898875</v>
      </c>
      <c r="G51" s="8" t="s">
        <v>7</v>
      </c>
      <c r="H51" s="23">
        <v>550</v>
      </c>
      <c r="J51" s="27"/>
      <c r="K51" s="27"/>
    </row>
    <row r="52" spans="1:11" ht="31.5">
      <c r="A52" s="105"/>
      <c r="B52" s="105"/>
      <c r="C52" s="105"/>
      <c r="D52" s="116"/>
      <c r="E52" s="24" t="s">
        <v>372</v>
      </c>
      <c r="F52" s="7">
        <v>0.0056179775280898875</v>
      </c>
      <c r="G52" s="8" t="s">
        <v>7</v>
      </c>
      <c r="H52" s="23">
        <v>550</v>
      </c>
      <c r="J52" s="27"/>
      <c r="K52" s="27"/>
    </row>
    <row r="53" spans="1:11" ht="31.5">
      <c r="A53" s="104">
        <v>15</v>
      </c>
      <c r="B53" s="104" t="s">
        <v>52</v>
      </c>
      <c r="C53" s="104" t="s">
        <v>53</v>
      </c>
      <c r="D53" s="115">
        <v>2</v>
      </c>
      <c r="E53" s="21" t="s">
        <v>373</v>
      </c>
      <c r="F53" s="7">
        <v>0.016853932584269662</v>
      </c>
      <c r="G53" s="8" t="s">
        <v>7</v>
      </c>
      <c r="H53" s="23">
        <v>550</v>
      </c>
      <c r="J53" s="27"/>
      <c r="K53" s="27"/>
    </row>
    <row r="54" spans="1:11" ht="31.5">
      <c r="A54" s="105"/>
      <c r="B54" s="105"/>
      <c r="C54" s="105"/>
      <c r="D54" s="116"/>
      <c r="E54" s="24" t="s">
        <v>374</v>
      </c>
      <c r="F54" s="7">
        <v>0.013483146067415729</v>
      </c>
      <c r="G54" s="8" t="s">
        <v>7</v>
      </c>
      <c r="H54" s="23">
        <v>550</v>
      </c>
      <c r="J54" s="27"/>
      <c r="K54" s="27"/>
    </row>
    <row r="55" spans="1:11" ht="31.5">
      <c r="A55" s="104">
        <v>16</v>
      </c>
      <c r="B55" s="104" t="s">
        <v>57</v>
      </c>
      <c r="C55" s="104" t="s">
        <v>53</v>
      </c>
      <c r="D55" s="115">
        <v>2</v>
      </c>
      <c r="E55" s="21" t="s">
        <v>375</v>
      </c>
      <c r="F55" s="7">
        <v>0.0056179775280898875</v>
      </c>
      <c r="G55" s="8" t="s">
        <v>7</v>
      </c>
      <c r="H55" s="23">
        <v>550</v>
      </c>
      <c r="J55" s="27"/>
      <c r="K55" s="27"/>
    </row>
    <row r="56" spans="1:11" ht="31.5">
      <c r="A56" s="105"/>
      <c r="B56" s="105"/>
      <c r="C56" s="105"/>
      <c r="D56" s="116"/>
      <c r="E56" s="21" t="s">
        <v>376</v>
      </c>
      <c r="F56" s="7">
        <v>0.0056179775280898875</v>
      </c>
      <c r="G56" s="8" t="s">
        <v>7</v>
      </c>
      <c r="H56" s="23">
        <v>550</v>
      </c>
      <c r="J56" s="27"/>
      <c r="K56" s="27"/>
    </row>
    <row r="57" spans="1:11" ht="31.5">
      <c r="A57" s="104">
        <v>17</v>
      </c>
      <c r="B57" s="104" t="s">
        <v>187</v>
      </c>
      <c r="C57" s="104" t="s">
        <v>12</v>
      </c>
      <c r="D57" s="115">
        <v>4</v>
      </c>
      <c r="E57" s="24" t="s">
        <v>377</v>
      </c>
      <c r="F57" s="7">
        <v>0.0056179775280898875</v>
      </c>
      <c r="G57" s="8" t="s">
        <v>7</v>
      </c>
      <c r="H57" s="23">
        <v>550</v>
      </c>
      <c r="J57" s="27"/>
      <c r="K57" s="27"/>
    </row>
    <row r="58" spans="1:11" ht="31.5">
      <c r="A58" s="118"/>
      <c r="B58" s="118"/>
      <c r="C58" s="118"/>
      <c r="D58" s="119"/>
      <c r="E58" s="21" t="s">
        <v>378</v>
      </c>
      <c r="F58" s="7">
        <v>0.0056179775280898875</v>
      </c>
      <c r="G58" s="8" t="s">
        <v>7</v>
      </c>
      <c r="H58" s="23">
        <v>550</v>
      </c>
      <c r="J58" s="27"/>
      <c r="K58" s="27"/>
    </row>
    <row r="59" spans="1:11" ht="31.5">
      <c r="A59" s="118"/>
      <c r="B59" s="118"/>
      <c r="C59" s="118"/>
      <c r="D59" s="119"/>
      <c r="E59" s="21" t="s">
        <v>379</v>
      </c>
      <c r="F59" s="7">
        <v>0.0056179775280898875</v>
      </c>
      <c r="G59" s="8" t="s">
        <v>7</v>
      </c>
      <c r="H59" s="23">
        <v>550</v>
      </c>
      <c r="J59" s="27"/>
      <c r="K59" s="27"/>
    </row>
    <row r="60" spans="1:11" ht="31.5">
      <c r="A60" s="105"/>
      <c r="B60" s="105"/>
      <c r="C60" s="105"/>
      <c r="D60" s="116"/>
      <c r="E60" s="21" t="s">
        <v>380</v>
      </c>
      <c r="F60" s="7">
        <v>0.0056179775280898875</v>
      </c>
      <c r="G60" s="8" t="s">
        <v>7</v>
      </c>
      <c r="H60" s="23">
        <v>550</v>
      </c>
      <c r="J60" s="27"/>
      <c r="K60" s="27"/>
    </row>
    <row r="61" spans="1:11" ht="31.5">
      <c r="A61" s="104">
        <v>20</v>
      </c>
      <c r="B61" s="104" t="s">
        <v>65</v>
      </c>
      <c r="C61" s="104" t="s">
        <v>66</v>
      </c>
      <c r="D61" s="115">
        <v>27</v>
      </c>
      <c r="E61" s="21" t="s">
        <v>381</v>
      </c>
      <c r="F61" s="7">
        <v>0.016853932584269662</v>
      </c>
      <c r="G61" s="8" t="s">
        <v>7</v>
      </c>
      <c r="H61" s="43">
        <v>550</v>
      </c>
      <c r="J61" s="27"/>
      <c r="K61" s="27"/>
    </row>
    <row r="62" spans="1:11" ht="31.5">
      <c r="A62" s="118"/>
      <c r="B62" s="118"/>
      <c r="C62" s="118"/>
      <c r="D62" s="119"/>
      <c r="E62" s="21" t="s">
        <v>382</v>
      </c>
      <c r="F62" s="7">
        <v>0.0056179775280898875</v>
      </c>
      <c r="G62" s="8" t="s">
        <v>7</v>
      </c>
      <c r="H62" s="43">
        <v>550</v>
      </c>
      <c r="J62" s="27"/>
      <c r="K62" s="27"/>
    </row>
    <row r="63" spans="1:11" ht="31.5">
      <c r="A63" s="118"/>
      <c r="B63" s="118"/>
      <c r="C63" s="118"/>
      <c r="D63" s="119"/>
      <c r="E63" s="26" t="s">
        <v>383</v>
      </c>
      <c r="F63" s="28">
        <v>0.0056179775280898875</v>
      </c>
      <c r="G63" s="8" t="s">
        <v>7</v>
      </c>
      <c r="H63" s="23">
        <v>550</v>
      </c>
      <c r="J63" s="27"/>
      <c r="K63" s="27"/>
    </row>
    <row r="64" spans="1:11" ht="31.5">
      <c r="A64" s="118"/>
      <c r="B64" s="118"/>
      <c r="C64" s="118"/>
      <c r="D64" s="119"/>
      <c r="E64" s="21" t="s">
        <v>384</v>
      </c>
      <c r="F64" s="7">
        <v>0.012808988764044944</v>
      </c>
      <c r="G64" s="8" t="s">
        <v>7</v>
      </c>
      <c r="H64" s="23">
        <v>550</v>
      </c>
      <c r="J64" s="27"/>
      <c r="K64" s="27"/>
    </row>
    <row r="65" spans="1:11" ht="31.5">
      <c r="A65" s="118"/>
      <c r="B65" s="118"/>
      <c r="C65" s="118"/>
      <c r="D65" s="119"/>
      <c r="E65" s="21" t="s">
        <v>385</v>
      </c>
      <c r="F65" s="7">
        <v>0.016179775280898877</v>
      </c>
      <c r="G65" s="8" t="s">
        <v>7</v>
      </c>
      <c r="H65" s="23">
        <v>550</v>
      </c>
      <c r="J65" s="27"/>
      <c r="K65" s="27"/>
    </row>
    <row r="66" spans="1:11" ht="31.5">
      <c r="A66" s="118"/>
      <c r="B66" s="118"/>
      <c r="C66" s="118"/>
      <c r="D66" s="119"/>
      <c r="E66" s="21" t="s">
        <v>386</v>
      </c>
      <c r="F66" s="7">
        <v>0.014640449438202247</v>
      </c>
      <c r="G66" s="8" t="s">
        <v>7</v>
      </c>
      <c r="H66" s="23">
        <v>550</v>
      </c>
      <c r="J66" s="27"/>
      <c r="K66" s="27"/>
    </row>
    <row r="67" spans="1:11" ht="31.5">
      <c r="A67" s="118"/>
      <c r="B67" s="118"/>
      <c r="C67" s="118"/>
      <c r="D67" s="119"/>
      <c r="E67" s="24" t="s">
        <v>387</v>
      </c>
      <c r="F67" s="7">
        <v>0.028089887640449437</v>
      </c>
      <c r="G67" s="8" t="s">
        <v>7</v>
      </c>
      <c r="H67" s="23">
        <v>52652.31</v>
      </c>
      <c r="J67" s="27"/>
      <c r="K67" s="27"/>
    </row>
    <row r="68" spans="1:11" ht="31.5">
      <c r="A68" s="118"/>
      <c r="B68" s="118"/>
      <c r="C68" s="118"/>
      <c r="D68" s="119"/>
      <c r="E68" s="21" t="s">
        <v>388</v>
      </c>
      <c r="F68" s="7">
        <v>0.0056179775280898875</v>
      </c>
      <c r="G68" s="8" t="s">
        <v>7</v>
      </c>
      <c r="H68" s="23">
        <v>550</v>
      </c>
      <c r="J68" s="27"/>
      <c r="K68" s="27"/>
    </row>
    <row r="69" spans="1:11" ht="31.5">
      <c r="A69" s="118"/>
      <c r="B69" s="118"/>
      <c r="C69" s="118"/>
      <c r="D69" s="119"/>
      <c r="E69" s="21" t="s">
        <v>389</v>
      </c>
      <c r="F69" s="7">
        <v>0.013483146067415729</v>
      </c>
      <c r="G69" s="8" t="s">
        <v>7</v>
      </c>
      <c r="H69" s="23">
        <v>550</v>
      </c>
      <c r="J69" s="27"/>
      <c r="K69" s="27"/>
    </row>
    <row r="70" spans="1:11" ht="31.5">
      <c r="A70" s="118"/>
      <c r="B70" s="118"/>
      <c r="C70" s="118"/>
      <c r="D70" s="119"/>
      <c r="E70" s="21" t="s">
        <v>390</v>
      </c>
      <c r="F70" s="7">
        <v>0.013483146067415729</v>
      </c>
      <c r="G70" s="8" t="s">
        <v>7</v>
      </c>
      <c r="H70" s="23">
        <v>550</v>
      </c>
      <c r="J70" s="27"/>
      <c r="K70" s="27"/>
    </row>
    <row r="71" spans="1:11" ht="31.5">
      <c r="A71" s="118"/>
      <c r="B71" s="118"/>
      <c r="C71" s="118"/>
      <c r="D71" s="119"/>
      <c r="E71" s="24" t="s">
        <v>391</v>
      </c>
      <c r="F71" s="7">
        <v>0.014606741573033707</v>
      </c>
      <c r="G71" s="8" t="s">
        <v>7</v>
      </c>
      <c r="H71" s="23">
        <v>550</v>
      </c>
      <c r="J71" s="27"/>
      <c r="K71" s="27"/>
    </row>
    <row r="72" spans="1:11" ht="31.5">
      <c r="A72" s="118"/>
      <c r="B72" s="118"/>
      <c r="C72" s="118"/>
      <c r="D72" s="119"/>
      <c r="E72" s="24" t="s">
        <v>392</v>
      </c>
      <c r="F72" s="7">
        <v>0.013483146067415729</v>
      </c>
      <c r="G72" s="8" t="s">
        <v>7</v>
      </c>
      <c r="H72" s="23">
        <v>550</v>
      </c>
      <c r="J72" s="27"/>
      <c r="K72" s="27"/>
    </row>
    <row r="73" spans="1:11" ht="31.5">
      <c r="A73" s="118"/>
      <c r="B73" s="118"/>
      <c r="C73" s="118"/>
      <c r="D73" s="119"/>
      <c r="E73" s="45" t="s">
        <v>391</v>
      </c>
      <c r="F73" s="46">
        <v>0.014606741573033707</v>
      </c>
      <c r="G73" s="8" t="s">
        <v>7</v>
      </c>
      <c r="H73" s="44">
        <v>550</v>
      </c>
      <c r="J73" s="27"/>
      <c r="K73" s="27"/>
    </row>
    <row r="74" spans="1:11" ht="31.5">
      <c r="A74" s="118"/>
      <c r="B74" s="118"/>
      <c r="C74" s="118"/>
      <c r="D74" s="119"/>
      <c r="E74" s="22" t="s">
        <v>393</v>
      </c>
      <c r="F74" s="47">
        <v>0.015730337078651686</v>
      </c>
      <c r="G74" s="8" t="s">
        <v>7</v>
      </c>
      <c r="H74" s="23">
        <v>550</v>
      </c>
      <c r="J74" s="27"/>
      <c r="K74" s="27"/>
    </row>
    <row r="75" spans="1:11" ht="31.5">
      <c r="A75" s="118"/>
      <c r="B75" s="118"/>
      <c r="C75" s="118"/>
      <c r="D75" s="119"/>
      <c r="E75" s="21" t="s">
        <v>394</v>
      </c>
      <c r="F75" s="7">
        <v>0.0056179775280898875</v>
      </c>
      <c r="G75" s="8" t="s">
        <v>7</v>
      </c>
      <c r="H75" s="23">
        <v>550</v>
      </c>
      <c r="J75" s="27"/>
      <c r="K75" s="27"/>
    </row>
    <row r="76" spans="1:11" ht="31.5">
      <c r="A76" s="118"/>
      <c r="B76" s="118"/>
      <c r="C76" s="118"/>
      <c r="D76" s="119"/>
      <c r="E76" s="21" t="s">
        <v>395</v>
      </c>
      <c r="F76" s="7">
        <v>0.0056179775280898875</v>
      </c>
      <c r="G76" s="8" t="s">
        <v>7</v>
      </c>
      <c r="H76" s="23">
        <v>550</v>
      </c>
      <c r="J76" s="27"/>
      <c r="K76" s="27"/>
    </row>
    <row r="77" spans="1:11" ht="31.5">
      <c r="A77" s="118"/>
      <c r="B77" s="118"/>
      <c r="C77" s="118"/>
      <c r="D77" s="119"/>
      <c r="E77" s="21" t="s">
        <v>396</v>
      </c>
      <c r="F77" s="7">
        <v>0.016853932584269662</v>
      </c>
      <c r="G77" s="8" t="s">
        <v>7</v>
      </c>
      <c r="H77" s="23">
        <v>550</v>
      </c>
      <c r="J77" s="27"/>
      <c r="K77" s="27"/>
    </row>
    <row r="78" spans="1:11" ht="31.5">
      <c r="A78" s="118"/>
      <c r="B78" s="118"/>
      <c r="C78" s="118"/>
      <c r="D78" s="119"/>
      <c r="E78" s="21" t="s">
        <v>397</v>
      </c>
      <c r="F78" s="7">
        <v>0.0056179775280898875</v>
      </c>
      <c r="G78" s="8" t="s">
        <v>7</v>
      </c>
      <c r="H78" s="23">
        <v>550</v>
      </c>
      <c r="J78" s="27"/>
      <c r="K78" s="27"/>
    </row>
    <row r="79" spans="1:11" ht="31.5">
      <c r="A79" s="118"/>
      <c r="B79" s="118"/>
      <c r="C79" s="118"/>
      <c r="D79" s="119"/>
      <c r="E79" s="21" t="s">
        <v>398</v>
      </c>
      <c r="F79" s="7">
        <v>0.0056179775280898875</v>
      </c>
      <c r="G79" s="8" t="s">
        <v>7</v>
      </c>
      <c r="H79" s="23">
        <v>550</v>
      </c>
      <c r="J79" s="27"/>
      <c r="K79" s="27"/>
    </row>
    <row r="80" spans="1:11" ht="31.5">
      <c r="A80" s="118"/>
      <c r="B80" s="118"/>
      <c r="C80" s="118"/>
      <c r="D80" s="119"/>
      <c r="E80" s="21" t="s">
        <v>399</v>
      </c>
      <c r="F80" s="7">
        <v>0.0056179775280898875</v>
      </c>
      <c r="G80" s="8" t="s">
        <v>7</v>
      </c>
      <c r="H80" s="23">
        <v>550</v>
      </c>
      <c r="J80" s="27"/>
      <c r="K80" s="27"/>
    </row>
    <row r="81" spans="1:11" ht="31.5">
      <c r="A81" s="118"/>
      <c r="B81" s="118"/>
      <c r="C81" s="118"/>
      <c r="D81" s="119"/>
      <c r="E81" s="21" t="s">
        <v>400</v>
      </c>
      <c r="F81" s="7">
        <v>0.0056179775280898875</v>
      </c>
      <c r="G81" s="8" t="s">
        <v>7</v>
      </c>
      <c r="H81" s="23">
        <v>550</v>
      </c>
      <c r="J81" s="27"/>
      <c r="K81" s="27"/>
    </row>
    <row r="82" spans="1:11" ht="31.5">
      <c r="A82" s="118"/>
      <c r="B82" s="118"/>
      <c r="C82" s="118"/>
      <c r="D82" s="119"/>
      <c r="E82" s="21" t="s">
        <v>401</v>
      </c>
      <c r="F82" s="7">
        <v>0.016853932584269662</v>
      </c>
      <c r="G82" s="8" t="s">
        <v>7</v>
      </c>
      <c r="H82" s="23">
        <v>550</v>
      </c>
      <c r="J82" s="27"/>
      <c r="K82" s="27"/>
    </row>
    <row r="83" spans="1:11" ht="31.5">
      <c r="A83" s="118"/>
      <c r="B83" s="118"/>
      <c r="C83" s="118"/>
      <c r="D83" s="119"/>
      <c r="E83" s="21" t="s">
        <v>402</v>
      </c>
      <c r="F83" s="7">
        <v>0.016853932584269662</v>
      </c>
      <c r="G83" s="8" t="s">
        <v>7</v>
      </c>
      <c r="H83" s="23">
        <v>550</v>
      </c>
      <c r="J83" s="27"/>
      <c r="K83" s="27"/>
    </row>
    <row r="84" spans="1:11" ht="31.5">
      <c r="A84" s="118"/>
      <c r="B84" s="118"/>
      <c r="C84" s="118"/>
      <c r="D84" s="119"/>
      <c r="E84" s="21" t="s">
        <v>403</v>
      </c>
      <c r="F84" s="7">
        <v>0.016853932584269662</v>
      </c>
      <c r="G84" s="8" t="s">
        <v>7</v>
      </c>
      <c r="H84" s="23">
        <v>550</v>
      </c>
      <c r="J84" s="27"/>
      <c r="K84" s="27"/>
    </row>
    <row r="85" spans="1:11" ht="31.5">
      <c r="A85" s="118"/>
      <c r="B85" s="118"/>
      <c r="C85" s="118"/>
      <c r="D85" s="119"/>
      <c r="E85" s="21" t="s">
        <v>404</v>
      </c>
      <c r="F85" s="7">
        <v>0.016853932584269662</v>
      </c>
      <c r="G85" s="8" t="s">
        <v>7</v>
      </c>
      <c r="H85" s="43">
        <v>550</v>
      </c>
      <c r="J85" s="27"/>
      <c r="K85" s="27"/>
    </row>
    <row r="86" spans="1:11" ht="31.5">
      <c r="A86" s="118"/>
      <c r="B86" s="118"/>
      <c r="C86" s="118"/>
      <c r="D86" s="119"/>
      <c r="E86" s="21" t="s">
        <v>405</v>
      </c>
      <c r="F86" s="7">
        <v>0.016853932584269662</v>
      </c>
      <c r="G86" s="8" t="s">
        <v>7</v>
      </c>
      <c r="H86" s="23">
        <v>550</v>
      </c>
      <c r="J86" s="27"/>
      <c r="K86" s="27"/>
    </row>
    <row r="87" spans="1:11" ht="31.5">
      <c r="A87" s="105"/>
      <c r="B87" s="105"/>
      <c r="C87" s="105"/>
      <c r="D87" s="116"/>
      <c r="E87" s="24" t="s">
        <v>406</v>
      </c>
      <c r="F87" s="7">
        <v>0.016853932584269662</v>
      </c>
      <c r="G87" s="8" t="s">
        <v>7</v>
      </c>
      <c r="H87" s="23">
        <v>550</v>
      </c>
      <c r="J87" s="27"/>
      <c r="K87" s="27"/>
    </row>
    <row r="88" spans="1:11" ht="31.5">
      <c r="A88" s="104">
        <v>22</v>
      </c>
      <c r="B88" s="104" t="s">
        <v>82</v>
      </c>
      <c r="C88" s="104" t="s">
        <v>53</v>
      </c>
      <c r="D88" s="115">
        <v>2</v>
      </c>
      <c r="E88" s="21" t="s">
        <v>407</v>
      </c>
      <c r="F88" s="7">
        <v>0.0056179775280898875</v>
      </c>
      <c r="G88" s="8" t="s">
        <v>7</v>
      </c>
      <c r="H88" s="23">
        <v>550</v>
      </c>
      <c r="J88" s="27"/>
      <c r="K88" s="27"/>
    </row>
    <row r="89" spans="1:11" ht="31.5">
      <c r="A89" s="105"/>
      <c r="B89" s="105"/>
      <c r="C89" s="105"/>
      <c r="D89" s="116"/>
      <c r="E89" s="24" t="s">
        <v>408</v>
      </c>
      <c r="F89" s="7">
        <v>0.0056179775280898875</v>
      </c>
      <c r="G89" s="8" t="s">
        <v>7</v>
      </c>
      <c r="H89" s="23">
        <v>550</v>
      </c>
      <c r="J89" s="27"/>
      <c r="K89" s="27"/>
    </row>
    <row r="90" spans="1:11" ht="31.5">
      <c r="A90" s="104">
        <v>24</v>
      </c>
      <c r="B90" s="104" t="s">
        <v>84</v>
      </c>
      <c r="C90" s="104" t="s">
        <v>53</v>
      </c>
      <c r="D90" s="115">
        <v>3</v>
      </c>
      <c r="E90" s="24" t="s">
        <v>409</v>
      </c>
      <c r="F90" s="7">
        <v>0.0056179775280898875</v>
      </c>
      <c r="G90" s="8" t="s">
        <v>7</v>
      </c>
      <c r="H90" s="23">
        <v>550</v>
      </c>
      <c r="J90" s="27"/>
      <c r="K90" s="27"/>
    </row>
    <row r="91" spans="1:11" ht="31.5">
      <c r="A91" s="118"/>
      <c r="B91" s="118"/>
      <c r="C91" s="118"/>
      <c r="D91" s="119"/>
      <c r="E91" s="21" t="s">
        <v>410</v>
      </c>
      <c r="F91" s="7">
        <v>0.0056179775280898875</v>
      </c>
      <c r="G91" s="8" t="s">
        <v>7</v>
      </c>
      <c r="H91" s="23">
        <v>550</v>
      </c>
      <c r="J91" s="27"/>
      <c r="K91" s="27"/>
    </row>
    <row r="92" spans="1:11" ht="31.5">
      <c r="A92" s="105"/>
      <c r="B92" s="105"/>
      <c r="C92" s="105"/>
      <c r="D92" s="116"/>
      <c r="E92" s="24" t="s">
        <v>411</v>
      </c>
      <c r="F92" s="7">
        <v>0.0056179775280898875</v>
      </c>
      <c r="G92" s="8" t="s">
        <v>7</v>
      </c>
      <c r="H92" s="23">
        <v>550</v>
      </c>
      <c r="J92" s="27"/>
      <c r="K92" s="27"/>
    </row>
    <row r="93" spans="1:11" ht="31.5">
      <c r="A93" s="104">
        <v>25</v>
      </c>
      <c r="B93" s="104" t="s">
        <v>205</v>
      </c>
      <c r="C93" s="104" t="s">
        <v>53</v>
      </c>
      <c r="D93" s="115">
        <v>10</v>
      </c>
      <c r="E93" s="21" t="s">
        <v>412</v>
      </c>
      <c r="F93" s="7">
        <v>0.0056179775280898875</v>
      </c>
      <c r="G93" s="8" t="s">
        <v>7</v>
      </c>
      <c r="H93" s="23">
        <v>550</v>
      </c>
      <c r="J93" s="27"/>
      <c r="K93" s="27"/>
    </row>
    <row r="94" spans="1:11" ht="31.5">
      <c r="A94" s="118"/>
      <c r="B94" s="118"/>
      <c r="C94" s="118"/>
      <c r="D94" s="119"/>
      <c r="E94" s="24" t="s">
        <v>413</v>
      </c>
      <c r="F94" s="7">
        <v>0.0056179775280898875</v>
      </c>
      <c r="G94" s="8" t="s">
        <v>7</v>
      </c>
      <c r="H94" s="23">
        <v>550</v>
      </c>
      <c r="J94" s="27"/>
      <c r="K94" s="27"/>
    </row>
    <row r="95" spans="1:11" ht="31.5">
      <c r="A95" s="118"/>
      <c r="B95" s="118"/>
      <c r="C95" s="118"/>
      <c r="D95" s="119"/>
      <c r="E95" s="24" t="s">
        <v>414</v>
      </c>
      <c r="F95" s="7">
        <v>0.016853932584269662</v>
      </c>
      <c r="G95" s="8" t="s">
        <v>7</v>
      </c>
      <c r="H95" s="23">
        <v>550</v>
      </c>
      <c r="J95" s="27"/>
      <c r="K95" s="27"/>
    </row>
    <row r="96" spans="1:11" ht="31.5">
      <c r="A96" s="118"/>
      <c r="B96" s="118"/>
      <c r="C96" s="118"/>
      <c r="D96" s="119"/>
      <c r="E96" s="21" t="s">
        <v>415</v>
      </c>
      <c r="F96" s="7">
        <v>0.0056179775280898875</v>
      </c>
      <c r="G96" s="8" t="s">
        <v>7</v>
      </c>
      <c r="H96" s="23">
        <v>550</v>
      </c>
      <c r="J96" s="27"/>
      <c r="K96" s="27"/>
    </row>
    <row r="97" spans="1:11" ht="31.5">
      <c r="A97" s="118"/>
      <c r="B97" s="118"/>
      <c r="C97" s="118"/>
      <c r="D97" s="119"/>
      <c r="E97" s="24" t="s">
        <v>416</v>
      </c>
      <c r="F97" s="7">
        <v>0.0056179775280898875</v>
      </c>
      <c r="G97" s="8" t="s">
        <v>7</v>
      </c>
      <c r="H97" s="23">
        <v>550</v>
      </c>
      <c r="J97" s="27"/>
      <c r="K97" s="27"/>
    </row>
    <row r="98" spans="1:11" ht="31.5">
      <c r="A98" s="118"/>
      <c r="B98" s="118"/>
      <c r="C98" s="118"/>
      <c r="D98" s="119"/>
      <c r="E98" s="21" t="s">
        <v>417</v>
      </c>
      <c r="F98" s="7">
        <v>0.0056179775280898875</v>
      </c>
      <c r="G98" s="8" t="s">
        <v>7</v>
      </c>
      <c r="H98" s="23">
        <v>550</v>
      </c>
      <c r="J98" s="27"/>
      <c r="K98" s="27"/>
    </row>
    <row r="99" spans="1:11" ht="31.5">
      <c r="A99" s="118"/>
      <c r="B99" s="118"/>
      <c r="C99" s="118"/>
      <c r="D99" s="119"/>
      <c r="E99" s="21" t="s">
        <v>418</v>
      </c>
      <c r="F99" s="7">
        <v>0.0056179775280898875</v>
      </c>
      <c r="G99" s="8" t="s">
        <v>7</v>
      </c>
      <c r="H99" s="23">
        <v>550</v>
      </c>
      <c r="J99" s="27"/>
      <c r="K99" s="27"/>
    </row>
    <row r="100" spans="1:11" ht="31.5">
      <c r="A100" s="118"/>
      <c r="B100" s="118"/>
      <c r="C100" s="118"/>
      <c r="D100" s="119"/>
      <c r="E100" s="21" t="s">
        <v>419</v>
      </c>
      <c r="F100" s="7">
        <v>0.0056179775280898875</v>
      </c>
      <c r="G100" s="8" t="s">
        <v>7</v>
      </c>
      <c r="H100" s="23">
        <v>550</v>
      </c>
      <c r="J100" s="27"/>
      <c r="K100" s="27"/>
    </row>
    <row r="101" spans="1:11" ht="31.5">
      <c r="A101" s="118"/>
      <c r="B101" s="118"/>
      <c r="C101" s="118"/>
      <c r="D101" s="119"/>
      <c r="E101" s="21" t="s">
        <v>420</v>
      </c>
      <c r="F101" s="7">
        <v>0.0056179775280898875</v>
      </c>
      <c r="G101" s="8" t="s">
        <v>7</v>
      </c>
      <c r="H101" s="23">
        <v>550</v>
      </c>
      <c r="J101" s="27"/>
      <c r="K101" s="27"/>
    </row>
    <row r="102" spans="1:11" ht="31.5">
      <c r="A102" s="105"/>
      <c r="B102" s="105"/>
      <c r="C102" s="105"/>
      <c r="D102" s="116"/>
      <c r="E102" s="21" t="s">
        <v>421</v>
      </c>
      <c r="F102" s="7">
        <v>0.0056179775280898875</v>
      </c>
      <c r="G102" s="8" t="s">
        <v>7</v>
      </c>
      <c r="H102" s="23">
        <v>550</v>
      </c>
      <c r="J102" s="27"/>
      <c r="K102" s="27"/>
    </row>
    <row r="103" spans="1:11" ht="31.5">
      <c r="A103" s="104">
        <v>28</v>
      </c>
      <c r="B103" s="104" t="s">
        <v>98</v>
      </c>
      <c r="C103" s="104" t="s">
        <v>12</v>
      </c>
      <c r="D103" s="115">
        <v>2</v>
      </c>
      <c r="E103" s="24" t="s">
        <v>422</v>
      </c>
      <c r="F103" s="7">
        <v>0.016853932584269662</v>
      </c>
      <c r="G103" s="8" t="s">
        <v>7</v>
      </c>
      <c r="H103" s="23">
        <v>550</v>
      </c>
      <c r="J103" s="27"/>
      <c r="K103" s="27"/>
    </row>
    <row r="104" spans="1:11" ht="31.5">
      <c r="A104" s="105"/>
      <c r="B104" s="105"/>
      <c r="C104" s="105"/>
      <c r="D104" s="116"/>
      <c r="E104" s="24" t="s">
        <v>423</v>
      </c>
      <c r="F104" s="7">
        <v>0.016853932584269662</v>
      </c>
      <c r="G104" s="8" t="s">
        <v>7</v>
      </c>
      <c r="H104" s="23">
        <v>550</v>
      </c>
      <c r="J104" s="27"/>
      <c r="K104" s="27"/>
    </row>
    <row r="105" spans="1:11" ht="31.5">
      <c r="A105" s="104">
        <v>32</v>
      </c>
      <c r="B105" s="104" t="s">
        <v>112</v>
      </c>
      <c r="C105" s="104" t="s">
        <v>53</v>
      </c>
      <c r="D105" s="115">
        <v>8</v>
      </c>
      <c r="E105" s="21" t="s">
        <v>424</v>
      </c>
      <c r="F105" s="7">
        <v>0.0056179775280898875</v>
      </c>
      <c r="G105" s="8" t="s">
        <v>7</v>
      </c>
      <c r="H105" s="23">
        <v>550</v>
      </c>
      <c r="J105" s="27"/>
      <c r="K105" s="27"/>
    </row>
    <row r="106" spans="1:11" ht="31.5">
      <c r="A106" s="118"/>
      <c r="B106" s="118"/>
      <c r="C106" s="118"/>
      <c r="D106" s="119"/>
      <c r="E106" s="21" t="s">
        <v>425</v>
      </c>
      <c r="F106" s="7">
        <v>0.0056179775280898875</v>
      </c>
      <c r="G106" s="8" t="s">
        <v>7</v>
      </c>
      <c r="H106" s="23">
        <v>550</v>
      </c>
      <c r="J106" s="27"/>
      <c r="K106" s="27"/>
    </row>
    <row r="107" spans="1:11" ht="31.5">
      <c r="A107" s="118"/>
      <c r="B107" s="118"/>
      <c r="C107" s="118"/>
      <c r="D107" s="119"/>
      <c r="E107" s="21" t="s">
        <v>426</v>
      </c>
      <c r="F107" s="7">
        <v>0.0056179775280898875</v>
      </c>
      <c r="G107" s="8" t="s">
        <v>7</v>
      </c>
      <c r="H107" s="23">
        <v>550</v>
      </c>
      <c r="J107" s="27"/>
      <c r="K107" s="27"/>
    </row>
    <row r="108" spans="1:11" ht="31.5">
      <c r="A108" s="118"/>
      <c r="B108" s="118"/>
      <c r="C108" s="118"/>
      <c r="D108" s="119"/>
      <c r="E108" s="21" t="s">
        <v>427</v>
      </c>
      <c r="F108" s="7">
        <v>0.0056179775280898875</v>
      </c>
      <c r="G108" s="8" t="s">
        <v>7</v>
      </c>
      <c r="H108" s="23">
        <v>550</v>
      </c>
      <c r="J108" s="27"/>
      <c r="K108" s="27"/>
    </row>
    <row r="109" spans="1:11" ht="31.5">
      <c r="A109" s="118"/>
      <c r="B109" s="118"/>
      <c r="C109" s="118"/>
      <c r="D109" s="119"/>
      <c r="E109" s="21" t="s">
        <v>428</v>
      </c>
      <c r="F109" s="7">
        <v>0.0056179775280898875</v>
      </c>
      <c r="G109" s="8" t="s">
        <v>7</v>
      </c>
      <c r="H109" s="23">
        <v>550</v>
      </c>
      <c r="J109" s="27"/>
      <c r="K109" s="27"/>
    </row>
    <row r="110" spans="1:11" ht="31.5">
      <c r="A110" s="118"/>
      <c r="B110" s="118"/>
      <c r="C110" s="118"/>
      <c r="D110" s="119"/>
      <c r="E110" s="21" t="s">
        <v>429</v>
      </c>
      <c r="F110" s="7">
        <v>0.0056179775280898875</v>
      </c>
      <c r="G110" s="8" t="s">
        <v>7</v>
      </c>
      <c r="H110" s="23">
        <v>550</v>
      </c>
      <c r="J110" s="27"/>
      <c r="K110" s="27"/>
    </row>
    <row r="111" spans="1:11" ht="31.5">
      <c r="A111" s="118"/>
      <c r="B111" s="118"/>
      <c r="C111" s="118"/>
      <c r="D111" s="119"/>
      <c r="E111" s="24" t="s">
        <v>430</v>
      </c>
      <c r="F111" s="7">
        <v>0.0033707865168539322</v>
      </c>
      <c r="G111" s="8" t="s">
        <v>7</v>
      </c>
      <c r="H111" s="23">
        <v>550</v>
      </c>
      <c r="J111" s="27"/>
      <c r="K111" s="27"/>
    </row>
    <row r="112" spans="1:11" ht="31.5">
      <c r="A112" s="105"/>
      <c r="B112" s="105"/>
      <c r="C112" s="105"/>
      <c r="D112" s="116"/>
      <c r="E112" s="21" t="s">
        <v>431</v>
      </c>
      <c r="F112" s="7">
        <v>0.0056179775280898875</v>
      </c>
      <c r="G112" s="8" t="s">
        <v>7</v>
      </c>
      <c r="H112" s="23">
        <v>550</v>
      </c>
      <c r="J112" s="27"/>
      <c r="K112" s="27"/>
    </row>
    <row r="113" spans="1:11" ht="31.5">
      <c r="A113" s="4">
        <v>34</v>
      </c>
      <c r="B113" s="4" t="s">
        <v>432</v>
      </c>
      <c r="C113" s="4" t="s">
        <v>53</v>
      </c>
      <c r="D113" s="8">
        <v>1</v>
      </c>
      <c r="E113" s="24" t="s">
        <v>433</v>
      </c>
      <c r="F113" s="7">
        <v>0.06741573033707865</v>
      </c>
      <c r="G113" s="8" t="s">
        <v>7</v>
      </c>
      <c r="H113" s="23">
        <v>141983.74</v>
      </c>
      <c r="J113" s="27"/>
      <c r="K113" s="27"/>
    </row>
    <row r="114" spans="1:11" ht="31.5">
      <c r="A114" s="4">
        <v>36</v>
      </c>
      <c r="B114" s="4" t="s">
        <v>307</v>
      </c>
      <c r="C114" s="4" t="s">
        <v>12</v>
      </c>
      <c r="D114" s="8">
        <v>1</v>
      </c>
      <c r="E114" s="21" t="s">
        <v>434</v>
      </c>
      <c r="F114" s="7">
        <v>0.2808988764044944</v>
      </c>
      <c r="G114" s="8" t="s">
        <v>323</v>
      </c>
      <c r="H114" s="23">
        <v>14716346.4</v>
      </c>
      <c r="J114" s="27"/>
      <c r="K114" s="27"/>
    </row>
    <row r="115" spans="1:11" ht="31.5">
      <c r="A115" s="4">
        <v>38</v>
      </c>
      <c r="B115" s="4" t="s">
        <v>310</v>
      </c>
      <c r="C115" s="4" t="s">
        <v>53</v>
      </c>
      <c r="D115" s="8">
        <v>1</v>
      </c>
      <c r="E115" s="21" t="s">
        <v>435</v>
      </c>
      <c r="F115" s="7">
        <v>0.010112359550561799</v>
      </c>
      <c r="G115" s="8" t="s">
        <v>7</v>
      </c>
      <c r="H115" s="23">
        <v>550</v>
      </c>
      <c r="J115" s="27"/>
      <c r="K115" s="27"/>
    </row>
    <row r="116" spans="1:8" ht="33.75" customHeight="1">
      <c r="A116" s="144" t="s">
        <v>9</v>
      </c>
      <c r="B116" s="145"/>
      <c r="C116" s="145"/>
      <c r="D116" s="146"/>
      <c r="E116" s="35" t="s">
        <v>649</v>
      </c>
      <c r="F116" s="72">
        <f>SUM(F4:F115)</f>
        <v>1.6619438202247163</v>
      </c>
      <c r="G116" s="34"/>
      <c r="H116" s="37">
        <f>SUM(H4:H115)</f>
        <v>18650869.490000002</v>
      </c>
    </row>
    <row r="117" spans="1:8" ht="15.75">
      <c r="A117" s="147" t="s">
        <v>321</v>
      </c>
      <c r="B117" s="147"/>
      <c r="C117" s="147"/>
      <c r="D117" s="147"/>
      <c r="E117" s="147"/>
      <c r="F117" s="147"/>
      <c r="G117" s="147"/>
      <c r="H117" s="147"/>
    </row>
  </sheetData>
  <sheetProtection/>
  <mergeCells count="76">
    <mergeCell ref="A105:A112"/>
    <mergeCell ref="B105:B112"/>
    <mergeCell ref="C105:C112"/>
    <mergeCell ref="D105:D112"/>
    <mergeCell ref="A1:H1"/>
    <mergeCell ref="A2:A3"/>
    <mergeCell ref="B2:B3"/>
    <mergeCell ref="C2:C3"/>
    <mergeCell ref="D2:D3"/>
    <mergeCell ref="E2:H2"/>
    <mergeCell ref="A93:A102"/>
    <mergeCell ref="B93:B102"/>
    <mergeCell ref="C93:C102"/>
    <mergeCell ref="D93:D102"/>
    <mergeCell ref="A103:A104"/>
    <mergeCell ref="B103:B104"/>
    <mergeCell ref="C103:C104"/>
    <mergeCell ref="D103:D104"/>
    <mergeCell ref="A88:A89"/>
    <mergeCell ref="B88:B89"/>
    <mergeCell ref="C88:C89"/>
    <mergeCell ref="D88:D89"/>
    <mergeCell ref="A90:A92"/>
    <mergeCell ref="B90:B92"/>
    <mergeCell ref="C90:C92"/>
    <mergeCell ref="D90:D92"/>
    <mergeCell ref="A57:A60"/>
    <mergeCell ref="B57:B60"/>
    <mergeCell ref="C57:C60"/>
    <mergeCell ref="D57:D60"/>
    <mergeCell ref="A61:A87"/>
    <mergeCell ref="B61:B87"/>
    <mergeCell ref="C61:C87"/>
    <mergeCell ref="D61:D87"/>
    <mergeCell ref="A53:A54"/>
    <mergeCell ref="B53:B54"/>
    <mergeCell ref="C53:C54"/>
    <mergeCell ref="D53:D54"/>
    <mergeCell ref="A55:A56"/>
    <mergeCell ref="B55:B56"/>
    <mergeCell ref="C55:C56"/>
    <mergeCell ref="D55:D56"/>
    <mergeCell ref="A39:A49"/>
    <mergeCell ref="B39:B49"/>
    <mergeCell ref="C39:C49"/>
    <mergeCell ref="D39:D49"/>
    <mergeCell ref="A51:A52"/>
    <mergeCell ref="B51:B52"/>
    <mergeCell ref="C51:C52"/>
    <mergeCell ref="D51:D52"/>
    <mergeCell ref="A23:A25"/>
    <mergeCell ref="B23:B25"/>
    <mergeCell ref="C23:C25"/>
    <mergeCell ref="D23:D25"/>
    <mergeCell ref="A28:A38"/>
    <mergeCell ref="B28:B38"/>
    <mergeCell ref="C28:C38"/>
    <mergeCell ref="D28:D38"/>
    <mergeCell ref="A16:A18"/>
    <mergeCell ref="B16:B18"/>
    <mergeCell ref="C16:C18"/>
    <mergeCell ref="D16:D18"/>
    <mergeCell ref="A19:A22"/>
    <mergeCell ref="B19:B22"/>
    <mergeCell ref="C19:C22"/>
    <mergeCell ref="D19:D22"/>
    <mergeCell ref="A4:A9"/>
    <mergeCell ref="B4:B9"/>
    <mergeCell ref="C4:C9"/>
    <mergeCell ref="D4:D9"/>
    <mergeCell ref="A116:D116"/>
    <mergeCell ref="A117:H117"/>
    <mergeCell ref="A10:A15"/>
    <mergeCell ref="B10:B15"/>
    <mergeCell ref="C10:C15"/>
    <mergeCell ref="D10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3"/>
  <sheetViews>
    <sheetView zoomScale="85" zoomScaleNormal="85" zoomScalePageLayoutView="0" workbookViewId="0" topLeftCell="A100">
      <selection activeCell="C111" sqref="C111"/>
    </sheetView>
  </sheetViews>
  <sheetFormatPr defaultColWidth="9.140625" defaultRowHeight="15"/>
  <cols>
    <col min="1" max="1" width="5.8515625" style="54" customWidth="1"/>
    <col min="2" max="2" width="20.00390625" style="54" customWidth="1"/>
    <col min="3" max="3" width="16.421875" style="54" customWidth="1"/>
    <col min="4" max="4" width="14.00390625" style="54" customWidth="1"/>
    <col min="5" max="5" width="16.7109375" style="54" customWidth="1"/>
    <col min="6" max="6" width="22.00390625" style="54" customWidth="1"/>
    <col min="7" max="7" width="28.421875" style="54" customWidth="1"/>
    <col min="8" max="8" width="20.00390625" style="54" customWidth="1"/>
    <col min="9" max="16384" width="9.140625" style="54" customWidth="1"/>
  </cols>
  <sheetData>
    <row r="1" spans="1:8" ht="15.75">
      <c r="A1" s="126" t="s">
        <v>436</v>
      </c>
      <c r="B1" s="127"/>
      <c r="C1" s="127"/>
      <c r="D1" s="127"/>
      <c r="E1" s="127"/>
      <c r="F1" s="127"/>
      <c r="G1" s="127"/>
      <c r="H1" s="128"/>
    </row>
    <row r="2" spans="1:8" ht="33.75" customHeight="1">
      <c r="A2" s="129" t="s">
        <v>8</v>
      </c>
      <c r="B2" s="131" t="s">
        <v>3</v>
      </c>
      <c r="C2" s="131" t="s">
        <v>4</v>
      </c>
      <c r="D2" s="131" t="s">
        <v>2</v>
      </c>
      <c r="E2" s="131" t="s">
        <v>1</v>
      </c>
      <c r="F2" s="150"/>
      <c r="G2" s="150"/>
      <c r="H2" s="150"/>
    </row>
    <row r="3" spans="1:8" ht="62.25" customHeight="1">
      <c r="A3" s="130"/>
      <c r="B3" s="132"/>
      <c r="C3" s="132"/>
      <c r="D3" s="149"/>
      <c r="E3" s="29" t="s">
        <v>5</v>
      </c>
      <c r="F3" s="30" t="s">
        <v>127</v>
      </c>
      <c r="G3" s="29" t="s">
        <v>0</v>
      </c>
      <c r="H3" s="29" t="s">
        <v>322</v>
      </c>
    </row>
    <row r="4" spans="1:8" ht="31.5">
      <c r="A4" s="135">
        <v>1</v>
      </c>
      <c r="B4" s="135" t="s">
        <v>130</v>
      </c>
      <c r="C4" s="135" t="s">
        <v>131</v>
      </c>
      <c r="D4" s="138">
        <v>5</v>
      </c>
      <c r="E4" s="50" t="s">
        <v>437</v>
      </c>
      <c r="F4" s="73">
        <v>0.0056179775280898875</v>
      </c>
      <c r="G4" s="55" t="s">
        <v>7</v>
      </c>
      <c r="H4" s="14">
        <v>550</v>
      </c>
    </row>
    <row r="5" spans="1:8" ht="31.5">
      <c r="A5" s="136"/>
      <c r="B5" s="136"/>
      <c r="C5" s="136"/>
      <c r="D5" s="139"/>
      <c r="E5" s="13" t="s">
        <v>438</v>
      </c>
      <c r="F5" s="73">
        <v>0.017325842696629214</v>
      </c>
      <c r="G5" s="55" t="s">
        <v>7</v>
      </c>
      <c r="H5" s="14">
        <v>36489.82</v>
      </c>
    </row>
    <row r="6" spans="1:8" ht="31.5">
      <c r="A6" s="136"/>
      <c r="B6" s="136"/>
      <c r="C6" s="136"/>
      <c r="D6" s="139"/>
      <c r="E6" s="51" t="s">
        <v>439</v>
      </c>
      <c r="F6" s="73">
        <v>0.016853932584269662</v>
      </c>
      <c r="G6" s="55" t="s">
        <v>7</v>
      </c>
      <c r="H6" s="14">
        <v>550</v>
      </c>
    </row>
    <row r="7" spans="1:8" ht="31.5">
      <c r="A7" s="136"/>
      <c r="B7" s="136"/>
      <c r="C7" s="136"/>
      <c r="D7" s="139"/>
      <c r="E7" s="13" t="s">
        <v>440</v>
      </c>
      <c r="F7" s="73">
        <v>0.0056179775280898875</v>
      </c>
      <c r="G7" s="55" t="s">
        <v>7</v>
      </c>
      <c r="H7" s="14">
        <v>550</v>
      </c>
    </row>
    <row r="8" spans="1:8" ht="31.5">
      <c r="A8" s="137"/>
      <c r="B8" s="137"/>
      <c r="C8" s="137"/>
      <c r="D8" s="140"/>
      <c r="E8" s="13" t="s">
        <v>441</v>
      </c>
      <c r="F8" s="73">
        <v>0.0056179775280898875</v>
      </c>
      <c r="G8" s="55" t="s">
        <v>7</v>
      </c>
      <c r="H8" s="14">
        <v>550</v>
      </c>
    </row>
    <row r="9" spans="1:8" ht="31.5">
      <c r="A9" s="35">
        <v>2</v>
      </c>
      <c r="B9" s="35" t="s">
        <v>63</v>
      </c>
      <c r="C9" s="35" t="s">
        <v>53</v>
      </c>
      <c r="D9" s="34">
        <v>1</v>
      </c>
      <c r="E9" s="13" t="s">
        <v>442</v>
      </c>
      <c r="F9" s="73">
        <v>0.03932584269662922</v>
      </c>
      <c r="G9" s="55" t="s">
        <v>7</v>
      </c>
      <c r="H9" s="14">
        <v>31862.95</v>
      </c>
    </row>
    <row r="10" spans="1:8" ht="31.5">
      <c r="A10" s="35">
        <v>4</v>
      </c>
      <c r="B10" s="35" t="s">
        <v>113</v>
      </c>
      <c r="C10" s="35" t="s">
        <v>114</v>
      </c>
      <c r="D10" s="34">
        <v>1</v>
      </c>
      <c r="E10" s="13" t="s">
        <v>443</v>
      </c>
      <c r="F10" s="73">
        <v>0.016853932584269662</v>
      </c>
      <c r="G10" s="55" t="s">
        <v>7</v>
      </c>
      <c r="H10" s="14">
        <v>550</v>
      </c>
    </row>
    <row r="11" spans="1:8" ht="31.5">
      <c r="A11" s="35">
        <v>6</v>
      </c>
      <c r="B11" s="35" t="s">
        <v>140</v>
      </c>
      <c r="C11" s="35" t="s">
        <v>12</v>
      </c>
      <c r="D11" s="34">
        <v>1</v>
      </c>
      <c r="E11" s="50" t="s">
        <v>444</v>
      </c>
      <c r="F11" s="73">
        <v>0.011235955056179775</v>
      </c>
      <c r="G11" s="55" t="s">
        <v>7</v>
      </c>
      <c r="H11" s="14">
        <v>550</v>
      </c>
    </row>
    <row r="12" spans="1:8" ht="31.5">
      <c r="A12" s="35">
        <v>7</v>
      </c>
      <c r="B12" s="35" t="s">
        <v>142</v>
      </c>
      <c r="C12" s="35" t="s">
        <v>143</v>
      </c>
      <c r="D12" s="34">
        <v>1</v>
      </c>
      <c r="E12" s="50" t="s">
        <v>444</v>
      </c>
      <c r="F12" s="73">
        <v>0.0056179775280898875</v>
      </c>
      <c r="G12" s="55" t="s">
        <v>7</v>
      </c>
      <c r="H12" s="14">
        <v>550</v>
      </c>
    </row>
    <row r="13" spans="1:8" ht="31.5">
      <c r="A13" s="35">
        <v>8</v>
      </c>
      <c r="B13" s="35" t="s">
        <v>121</v>
      </c>
      <c r="C13" s="35" t="s">
        <v>12</v>
      </c>
      <c r="D13" s="34">
        <v>1</v>
      </c>
      <c r="E13" s="50" t="s">
        <v>444</v>
      </c>
      <c r="F13" s="73">
        <v>0.0056179775280898875</v>
      </c>
      <c r="G13" s="55" t="s">
        <v>7</v>
      </c>
      <c r="H13" s="14">
        <v>550</v>
      </c>
    </row>
    <row r="14" spans="1:8" ht="31.5">
      <c r="A14" s="135">
        <v>9</v>
      </c>
      <c r="B14" s="135" t="s">
        <v>124</v>
      </c>
      <c r="C14" s="135" t="s">
        <v>12</v>
      </c>
      <c r="D14" s="138">
        <v>3</v>
      </c>
      <c r="E14" s="50" t="s">
        <v>445</v>
      </c>
      <c r="F14" s="73">
        <v>0.016853932584269662</v>
      </c>
      <c r="G14" s="55" t="s">
        <v>7</v>
      </c>
      <c r="H14" s="14">
        <v>550</v>
      </c>
    </row>
    <row r="15" spans="1:8" ht="31.5">
      <c r="A15" s="136"/>
      <c r="B15" s="136"/>
      <c r="C15" s="136"/>
      <c r="D15" s="139"/>
      <c r="E15" s="50" t="s">
        <v>446</v>
      </c>
      <c r="F15" s="73">
        <v>0.02247191011235955</v>
      </c>
      <c r="G15" s="55" t="s">
        <v>7</v>
      </c>
      <c r="H15" s="14">
        <v>47327.91</v>
      </c>
    </row>
    <row r="16" spans="1:8" ht="31.5">
      <c r="A16" s="137"/>
      <c r="B16" s="137"/>
      <c r="C16" s="137"/>
      <c r="D16" s="140"/>
      <c r="E16" s="13" t="s">
        <v>447</v>
      </c>
      <c r="F16" s="73">
        <v>0.0056179775280898875</v>
      </c>
      <c r="G16" s="55" t="s">
        <v>7</v>
      </c>
      <c r="H16" s="14">
        <v>550</v>
      </c>
    </row>
    <row r="17" spans="1:8" ht="31.5">
      <c r="A17" s="135">
        <v>10</v>
      </c>
      <c r="B17" s="135" t="s">
        <v>11</v>
      </c>
      <c r="C17" s="135" t="s">
        <v>12</v>
      </c>
      <c r="D17" s="138">
        <v>21</v>
      </c>
      <c r="E17" s="50" t="s">
        <v>448</v>
      </c>
      <c r="F17" s="73">
        <v>0.0067415730337078645</v>
      </c>
      <c r="G17" s="55" t="s">
        <v>7</v>
      </c>
      <c r="H17" s="14">
        <v>550</v>
      </c>
    </row>
    <row r="18" spans="1:8" ht="31.5">
      <c r="A18" s="136"/>
      <c r="B18" s="136"/>
      <c r="C18" s="136"/>
      <c r="D18" s="139"/>
      <c r="E18" s="13" t="s">
        <v>449</v>
      </c>
      <c r="F18" s="73">
        <v>0.07303370786516854</v>
      </c>
      <c r="G18" s="55" t="s">
        <v>7</v>
      </c>
      <c r="H18" s="14">
        <v>59174.05</v>
      </c>
    </row>
    <row r="19" spans="1:8" ht="31.5">
      <c r="A19" s="136"/>
      <c r="B19" s="136"/>
      <c r="C19" s="136"/>
      <c r="D19" s="139"/>
      <c r="E19" s="51" t="s">
        <v>450</v>
      </c>
      <c r="F19" s="73">
        <v>0.016853932584269662</v>
      </c>
      <c r="G19" s="55" t="s">
        <v>7</v>
      </c>
      <c r="H19" s="14">
        <v>550</v>
      </c>
    </row>
    <row r="20" spans="1:8" ht="31.5">
      <c r="A20" s="136"/>
      <c r="B20" s="136"/>
      <c r="C20" s="136"/>
      <c r="D20" s="139"/>
      <c r="E20" s="13" t="s">
        <v>451</v>
      </c>
      <c r="F20" s="73">
        <v>0.056179775280898875</v>
      </c>
      <c r="G20" s="55" t="s">
        <v>7</v>
      </c>
      <c r="H20" s="14">
        <v>118319.78</v>
      </c>
    </row>
    <row r="21" spans="1:8" ht="31.5">
      <c r="A21" s="136"/>
      <c r="B21" s="136"/>
      <c r="C21" s="136"/>
      <c r="D21" s="139"/>
      <c r="E21" s="51" t="s">
        <v>452</v>
      </c>
      <c r="F21" s="73">
        <v>0.0056179775280898875</v>
      </c>
      <c r="G21" s="55" t="s">
        <v>7</v>
      </c>
      <c r="H21" s="14">
        <v>550</v>
      </c>
    </row>
    <row r="22" spans="1:8" ht="31.5">
      <c r="A22" s="136"/>
      <c r="B22" s="136"/>
      <c r="C22" s="136"/>
      <c r="D22" s="139"/>
      <c r="E22" s="51" t="s">
        <v>453</v>
      </c>
      <c r="F22" s="73">
        <v>0.0003932584269662921</v>
      </c>
      <c r="G22" s="55" t="s">
        <v>7</v>
      </c>
      <c r="H22" s="14">
        <v>550</v>
      </c>
    </row>
    <row r="23" spans="1:8" ht="31.5">
      <c r="A23" s="136"/>
      <c r="B23" s="136"/>
      <c r="C23" s="136"/>
      <c r="D23" s="139"/>
      <c r="E23" s="51" t="s">
        <v>454</v>
      </c>
      <c r="F23" s="73">
        <v>0.0056179775280898875</v>
      </c>
      <c r="G23" s="55" t="s">
        <v>7</v>
      </c>
      <c r="H23" s="14">
        <v>550</v>
      </c>
    </row>
    <row r="24" spans="1:8" ht="31.5">
      <c r="A24" s="136"/>
      <c r="B24" s="136"/>
      <c r="C24" s="136"/>
      <c r="D24" s="139"/>
      <c r="E24" s="51" t="s">
        <v>455</v>
      </c>
      <c r="F24" s="73">
        <v>0.0056179775280898875</v>
      </c>
      <c r="G24" s="55" t="s">
        <v>7</v>
      </c>
      <c r="H24" s="14">
        <v>550</v>
      </c>
    </row>
    <row r="25" spans="1:8" ht="31.5">
      <c r="A25" s="136"/>
      <c r="B25" s="136"/>
      <c r="C25" s="136"/>
      <c r="D25" s="139"/>
      <c r="E25" s="13" t="s">
        <v>456</v>
      </c>
      <c r="F25" s="73">
        <v>0.016853932584269662</v>
      </c>
      <c r="G25" s="55" t="s">
        <v>7</v>
      </c>
      <c r="H25" s="14">
        <v>550</v>
      </c>
    </row>
    <row r="26" spans="1:8" ht="31.5">
      <c r="A26" s="136"/>
      <c r="B26" s="136"/>
      <c r="C26" s="136"/>
      <c r="D26" s="139"/>
      <c r="E26" s="51" t="s">
        <v>457</v>
      </c>
      <c r="F26" s="73">
        <v>0.0056179775280898875</v>
      </c>
      <c r="G26" s="55" t="s">
        <v>7</v>
      </c>
      <c r="H26" s="14">
        <v>550</v>
      </c>
    </row>
    <row r="27" spans="1:8" ht="31.5">
      <c r="A27" s="136"/>
      <c r="B27" s="136"/>
      <c r="C27" s="136"/>
      <c r="D27" s="139"/>
      <c r="E27" s="51" t="s">
        <v>458</v>
      </c>
      <c r="F27" s="73">
        <v>0.014258426966292134</v>
      </c>
      <c r="G27" s="55" t="s">
        <v>7</v>
      </c>
      <c r="H27" s="14">
        <v>550</v>
      </c>
    </row>
    <row r="28" spans="1:8" ht="31.5">
      <c r="A28" s="136"/>
      <c r="B28" s="136"/>
      <c r="C28" s="136"/>
      <c r="D28" s="139"/>
      <c r="E28" s="51" t="s">
        <v>459</v>
      </c>
      <c r="F28" s="73">
        <v>0.014382022471910113</v>
      </c>
      <c r="G28" s="55" t="s">
        <v>7</v>
      </c>
      <c r="H28" s="14">
        <v>550</v>
      </c>
    </row>
    <row r="29" spans="1:8" ht="31.5">
      <c r="A29" s="136"/>
      <c r="B29" s="136"/>
      <c r="C29" s="136"/>
      <c r="D29" s="139"/>
      <c r="E29" s="51" t="s">
        <v>460</v>
      </c>
      <c r="F29" s="73">
        <v>0.0056179775280898875</v>
      </c>
      <c r="G29" s="55" t="s">
        <v>7</v>
      </c>
      <c r="H29" s="14">
        <v>550</v>
      </c>
    </row>
    <row r="30" spans="1:8" ht="31.5">
      <c r="A30" s="136"/>
      <c r="B30" s="136"/>
      <c r="C30" s="136"/>
      <c r="D30" s="139"/>
      <c r="E30" s="51" t="s">
        <v>461</v>
      </c>
      <c r="F30" s="73">
        <v>0.0056179775280898875</v>
      </c>
      <c r="G30" s="55" t="s">
        <v>7</v>
      </c>
      <c r="H30" s="14">
        <v>550</v>
      </c>
    </row>
    <row r="31" spans="1:8" ht="31.5">
      <c r="A31" s="136"/>
      <c r="B31" s="136"/>
      <c r="C31" s="136"/>
      <c r="D31" s="139"/>
      <c r="E31" s="51" t="s">
        <v>462</v>
      </c>
      <c r="F31" s="73">
        <v>0.012134831460674159</v>
      </c>
      <c r="G31" s="55" t="s">
        <v>7</v>
      </c>
      <c r="H31" s="14">
        <v>550</v>
      </c>
    </row>
    <row r="32" spans="1:8" ht="31.5">
      <c r="A32" s="136"/>
      <c r="B32" s="136"/>
      <c r="C32" s="136"/>
      <c r="D32" s="139"/>
      <c r="E32" s="51" t="s">
        <v>463</v>
      </c>
      <c r="F32" s="73">
        <v>0.014101123595505619</v>
      </c>
      <c r="G32" s="55" t="s">
        <v>7</v>
      </c>
      <c r="H32" s="14">
        <v>550</v>
      </c>
    </row>
    <row r="33" spans="1:8" ht="31.5">
      <c r="A33" s="136"/>
      <c r="B33" s="136"/>
      <c r="C33" s="136"/>
      <c r="D33" s="139"/>
      <c r="E33" s="51" t="s">
        <v>464</v>
      </c>
      <c r="F33" s="73">
        <v>0.0056179775280898875</v>
      </c>
      <c r="G33" s="55" t="s">
        <v>7</v>
      </c>
      <c r="H33" s="14">
        <v>550</v>
      </c>
    </row>
    <row r="34" spans="1:8" ht="31.5">
      <c r="A34" s="136"/>
      <c r="B34" s="136"/>
      <c r="C34" s="136"/>
      <c r="D34" s="139"/>
      <c r="E34" s="51" t="s">
        <v>465</v>
      </c>
      <c r="F34" s="73">
        <v>0.03932584269662922</v>
      </c>
      <c r="G34" s="55" t="s">
        <v>7</v>
      </c>
      <c r="H34" s="14">
        <v>31862.95</v>
      </c>
    </row>
    <row r="35" spans="1:8" ht="31.5">
      <c r="A35" s="136"/>
      <c r="B35" s="136"/>
      <c r="C35" s="136"/>
      <c r="D35" s="139"/>
      <c r="E35" s="51" t="s">
        <v>466</v>
      </c>
      <c r="F35" s="73">
        <v>0.015730337078651686</v>
      </c>
      <c r="G35" s="55" t="s">
        <v>7</v>
      </c>
      <c r="H35" s="14">
        <v>550</v>
      </c>
    </row>
    <row r="36" spans="1:8" ht="31.5">
      <c r="A36" s="136"/>
      <c r="B36" s="136"/>
      <c r="C36" s="136"/>
      <c r="D36" s="139"/>
      <c r="E36" s="13" t="s">
        <v>467</v>
      </c>
      <c r="F36" s="73">
        <v>0.16853932584269662</v>
      </c>
      <c r="G36" s="55" t="s">
        <v>323</v>
      </c>
      <c r="H36" s="14">
        <v>136555.5</v>
      </c>
    </row>
    <row r="37" spans="1:8" ht="31.5">
      <c r="A37" s="137"/>
      <c r="B37" s="137"/>
      <c r="C37" s="137"/>
      <c r="D37" s="140"/>
      <c r="E37" s="50" t="s">
        <v>468</v>
      </c>
      <c r="F37" s="73">
        <v>0.014044943820224719</v>
      </c>
      <c r="G37" s="55" t="s">
        <v>7</v>
      </c>
      <c r="H37" s="14">
        <v>550</v>
      </c>
    </row>
    <row r="38" spans="1:8" ht="31.5">
      <c r="A38" s="141">
        <v>11</v>
      </c>
      <c r="B38" s="135" t="s">
        <v>25</v>
      </c>
      <c r="C38" s="135" t="s">
        <v>26</v>
      </c>
      <c r="D38" s="138">
        <v>22</v>
      </c>
      <c r="E38" s="50" t="s">
        <v>469</v>
      </c>
      <c r="F38" s="73">
        <v>0.0651685393258427</v>
      </c>
      <c r="G38" s="55" t="s">
        <v>7</v>
      </c>
      <c r="H38" s="14">
        <v>137250.94</v>
      </c>
    </row>
    <row r="39" spans="1:8" ht="31.5">
      <c r="A39" s="142"/>
      <c r="B39" s="136"/>
      <c r="C39" s="136"/>
      <c r="D39" s="139"/>
      <c r="E39" s="50" t="s">
        <v>470</v>
      </c>
      <c r="F39" s="73">
        <v>0.0056179775280898875</v>
      </c>
      <c r="G39" s="55" t="s">
        <v>7</v>
      </c>
      <c r="H39" s="14">
        <v>550</v>
      </c>
    </row>
    <row r="40" spans="1:8" ht="31.5">
      <c r="A40" s="142"/>
      <c r="B40" s="136"/>
      <c r="C40" s="136"/>
      <c r="D40" s="139"/>
      <c r="E40" s="13" t="s">
        <v>471</v>
      </c>
      <c r="F40" s="73">
        <v>0.008988764044943821</v>
      </c>
      <c r="G40" s="55" t="s">
        <v>7</v>
      </c>
      <c r="H40" s="14">
        <v>550</v>
      </c>
    </row>
    <row r="41" spans="1:8" ht="31.5">
      <c r="A41" s="142"/>
      <c r="B41" s="136"/>
      <c r="C41" s="136"/>
      <c r="D41" s="139"/>
      <c r="E41" s="13" t="s">
        <v>472</v>
      </c>
      <c r="F41" s="73">
        <v>0.0056179775280898875</v>
      </c>
      <c r="G41" s="55" t="s">
        <v>7</v>
      </c>
      <c r="H41" s="14">
        <v>550</v>
      </c>
    </row>
    <row r="42" spans="1:8" ht="31.5">
      <c r="A42" s="142"/>
      <c r="B42" s="136"/>
      <c r="C42" s="136"/>
      <c r="D42" s="139"/>
      <c r="E42" s="13" t="s">
        <v>473</v>
      </c>
      <c r="F42" s="73">
        <v>0.0056179775280898875</v>
      </c>
      <c r="G42" s="55" t="s">
        <v>7</v>
      </c>
      <c r="H42" s="14">
        <v>550</v>
      </c>
    </row>
    <row r="43" spans="1:8" ht="31.5">
      <c r="A43" s="142"/>
      <c r="B43" s="136"/>
      <c r="C43" s="136"/>
      <c r="D43" s="139"/>
      <c r="E43" s="51" t="s">
        <v>474</v>
      </c>
      <c r="F43" s="73">
        <v>0.0056179775280898875</v>
      </c>
      <c r="G43" s="55" t="s">
        <v>7</v>
      </c>
      <c r="H43" s="14">
        <v>550</v>
      </c>
    </row>
    <row r="44" spans="1:8" ht="31.5">
      <c r="A44" s="142"/>
      <c r="B44" s="136"/>
      <c r="C44" s="136"/>
      <c r="D44" s="139"/>
      <c r="E44" s="51" t="s">
        <v>475</v>
      </c>
      <c r="F44" s="73">
        <v>0.009550561797752809</v>
      </c>
      <c r="G44" s="55" t="s">
        <v>7</v>
      </c>
      <c r="H44" s="14">
        <v>550</v>
      </c>
    </row>
    <row r="45" spans="1:8" ht="31.5">
      <c r="A45" s="142"/>
      <c r="B45" s="136"/>
      <c r="C45" s="136"/>
      <c r="D45" s="139"/>
      <c r="E45" s="51" t="s">
        <v>476</v>
      </c>
      <c r="F45" s="73">
        <v>0.016853932584269662</v>
      </c>
      <c r="G45" s="55" t="s">
        <v>7</v>
      </c>
      <c r="H45" s="14">
        <v>550</v>
      </c>
    </row>
    <row r="46" spans="1:8" ht="31.5">
      <c r="A46" s="142"/>
      <c r="B46" s="136"/>
      <c r="C46" s="136"/>
      <c r="D46" s="139"/>
      <c r="E46" s="13" t="s">
        <v>477</v>
      </c>
      <c r="F46" s="73">
        <v>0.0056179775280898875</v>
      </c>
      <c r="G46" s="55" t="s">
        <v>7</v>
      </c>
      <c r="H46" s="14">
        <v>550</v>
      </c>
    </row>
    <row r="47" spans="1:8" ht="31.5">
      <c r="A47" s="142"/>
      <c r="B47" s="136"/>
      <c r="C47" s="136"/>
      <c r="D47" s="139"/>
      <c r="E47" s="51" t="s">
        <v>478</v>
      </c>
      <c r="F47" s="73">
        <v>0.016853932584269662</v>
      </c>
      <c r="G47" s="55" t="s">
        <v>7</v>
      </c>
      <c r="H47" s="14">
        <v>550</v>
      </c>
    </row>
    <row r="48" spans="1:8" ht="31.5">
      <c r="A48" s="142"/>
      <c r="B48" s="136"/>
      <c r="C48" s="136"/>
      <c r="D48" s="139"/>
      <c r="E48" s="51" t="s">
        <v>479</v>
      </c>
      <c r="F48" s="73">
        <v>0.0056179775280898875</v>
      </c>
      <c r="G48" s="55" t="s">
        <v>7</v>
      </c>
      <c r="H48" s="14">
        <v>550</v>
      </c>
    </row>
    <row r="49" spans="1:8" ht="31.5">
      <c r="A49" s="142"/>
      <c r="B49" s="136"/>
      <c r="C49" s="136"/>
      <c r="D49" s="139"/>
      <c r="E49" s="13" t="s">
        <v>480</v>
      </c>
      <c r="F49" s="73">
        <v>0.63</v>
      </c>
      <c r="G49" s="55" t="s">
        <v>323</v>
      </c>
      <c r="H49" s="14">
        <v>514877.35</v>
      </c>
    </row>
    <row r="50" spans="1:8" ht="31.5">
      <c r="A50" s="142"/>
      <c r="B50" s="136"/>
      <c r="C50" s="136"/>
      <c r="D50" s="139"/>
      <c r="E50" s="13" t="s">
        <v>481</v>
      </c>
      <c r="F50" s="73">
        <v>0.63</v>
      </c>
      <c r="G50" s="55" t="s">
        <v>323</v>
      </c>
      <c r="H50" s="14">
        <v>514877.35</v>
      </c>
    </row>
    <row r="51" spans="1:8" ht="31.5">
      <c r="A51" s="142"/>
      <c r="B51" s="136"/>
      <c r="C51" s="136"/>
      <c r="D51" s="139"/>
      <c r="E51" s="13" t="s">
        <v>482</v>
      </c>
      <c r="F51" s="73">
        <v>0.0449438202247191</v>
      </c>
      <c r="G51" s="55" t="s">
        <v>7</v>
      </c>
      <c r="H51" s="14">
        <v>36414.8</v>
      </c>
    </row>
    <row r="52" spans="1:8" ht="31.5">
      <c r="A52" s="142"/>
      <c r="B52" s="136"/>
      <c r="C52" s="136"/>
      <c r="D52" s="139"/>
      <c r="E52" s="51" t="s">
        <v>483</v>
      </c>
      <c r="F52" s="73">
        <v>0.0033707865168539322</v>
      </c>
      <c r="G52" s="55" t="s">
        <v>7</v>
      </c>
      <c r="H52" s="14">
        <v>550</v>
      </c>
    </row>
    <row r="53" spans="1:8" ht="31.5">
      <c r="A53" s="142"/>
      <c r="B53" s="136"/>
      <c r="C53" s="136"/>
      <c r="D53" s="139"/>
      <c r="E53" s="51" t="s">
        <v>484</v>
      </c>
      <c r="F53" s="73">
        <v>0.016853932584269662</v>
      </c>
      <c r="G53" s="55" t="s">
        <v>7</v>
      </c>
      <c r="H53" s="14">
        <v>550</v>
      </c>
    </row>
    <row r="54" spans="1:8" ht="31.5">
      <c r="A54" s="142"/>
      <c r="B54" s="136"/>
      <c r="C54" s="136"/>
      <c r="D54" s="139"/>
      <c r="E54" s="51" t="s">
        <v>485</v>
      </c>
      <c r="F54" s="73">
        <v>0.0056179775280898875</v>
      </c>
      <c r="G54" s="55" t="s">
        <v>7</v>
      </c>
      <c r="H54" s="14">
        <v>550</v>
      </c>
    </row>
    <row r="55" spans="1:8" ht="31.5">
      <c r="A55" s="142"/>
      <c r="B55" s="136"/>
      <c r="C55" s="136"/>
      <c r="D55" s="139"/>
      <c r="E55" s="51" t="s">
        <v>486</v>
      </c>
      <c r="F55" s="73">
        <v>0.013820224719101125</v>
      </c>
      <c r="G55" s="55" t="s">
        <v>7</v>
      </c>
      <c r="H55" s="14">
        <v>550</v>
      </c>
    </row>
    <row r="56" spans="1:8" ht="31.5">
      <c r="A56" s="142"/>
      <c r="B56" s="136"/>
      <c r="C56" s="136"/>
      <c r="D56" s="139"/>
      <c r="E56" s="13" t="s">
        <v>487</v>
      </c>
      <c r="F56" s="73">
        <v>0.009550561797752809</v>
      </c>
      <c r="G56" s="55" t="s">
        <v>7</v>
      </c>
      <c r="H56" s="14">
        <v>550</v>
      </c>
    </row>
    <row r="57" spans="1:8" ht="31.5">
      <c r="A57" s="142"/>
      <c r="B57" s="136"/>
      <c r="C57" s="136"/>
      <c r="D57" s="139"/>
      <c r="E57" s="50" t="s">
        <v>488</v>
      </c>
      <c r="F57" s="74">
        <v>0.0056179775280898875</v>
      </c>
      <c r="G57" s="55" t="s">
        <v>7</v>
      </c>
      <c r="H57" s="14">
        <v>550</v>
      </c>
    </row>
    <row r="58" spans="1:8" ht="31.5">
      <c r="A58" s="142"/>
      <c r="B58" s="136"/>
      <c r="C58" s="136"/>
      <c r="D58" s="139"/>
      <c r="E58" s="50" t="s">
        <v>489</v>
      </c>
      <c r="F58" s="74">
        <v>0.0033707865168539322</v>
      </c>
      <c r="G58" s="55" t="s">
        <v>7</v>
      </c>
      <c r="H58" s="14">
        <v>550</v>
      </c>
    </row>
    <row r="59" spans="1:8" ht="31.5">
      <c r="A59" s="143"/>
      <c r="B59" s="137"/>
      <c r="C59" s="137"/>
      <c r="D59" s="140"/>
      <c r="E59" s="50" t="s">
        <v>490</v>
      </c>
      <c r="F59" s="73">
        <v>0.0056179775280898875</v>
      </c>
      <c r="G59" s="55" t="s">
        <v>7</v>
      </c>
      <c r="H59" s="14">
        <v>550</v>
      </c>
    </row>
    <row r="60" spans="1:8" ht="31.5">
      <c r="A60" s="35">
        <v>13</v>
      </c>
      <c r="B60" s="35" t="s">
        <v>47</v>
      </c>
      <c r="C60" s="35" t="s">
        <v>26</v>
      </c>
      <c r="D60" s="34">
        <v>1</v>
      </c>
      <c r="E60" s="13" t="s">
        <v>491</v>
      </c>
      <c r="F60" s="73">
        <v>0.016853932584269662</v>
      </c>
      <c r="G60" s="55" t="s">
        <v>7</v>
      </c>
      <c r="H60" s="14">
        <v>1452286.97</v>
      </c>
    </row>
    <row r="61" spans="1:8" ht="31.5">
      <c r="A61" s="135">
        <v>15</v>
      </c>
      <c r="B61" s="135" t="s">
        <v>52</v>
      </c>
      <c r="C61" s="135" t="s">
        <v>53</v>
      </c>
      <c r="D61" s="138">
        <v>2</v>
      </c>
      <c r="E61" s="50" t="s">
        <v>492</v>
      </c>
      <c r="F61" s="73">
        <v>0.0056179775280898875</v>
      </c>
      <c r="G61" s="55" t="s">
        <v>7</v>
      </c>
      <c r="H61" s="14">
        <v>550</v>
      </c>
    </row>
    <row r="62" spans="1:8" ht="31.5">
      <c r="A62" s="137"/>
      <c r="B62" s="137"/>
      <c r="C62" s="137"/>
      <c r="D62" s="140"/>
      <c r="E62" s="13" t="s">
        <v>493</v>
      </c>
      <c r="F62" s="73">
        <v>0.016853932584269662</v>
      </c>
      <c r="G62" s="55" t="s">
        <v>7</v>
      </c>
      <c r="H62" s="14">
        <v>550</v>
      </c>
    </row>
    <row r="63" spans="1:8" ht="31.5">
      <c r="A63" s="135">
        <v>16</v>
      </c>
      <c r="B63" s="135" t="s">
        <v>57</v>
      </c>
      <c r="C63" s="135" t="s">
        <v>53</v>
      </c>
      <c r="D63" s="138">
        <v>3</v>
      </c>
      <c r="E63" s="51" t="s">
        <v>494</v>
      </c>
      <c r="F63" s="73">
        <v>0.0056179775280898875</v>
      </c>
      <c r="G63" s="55" t="s">
        <v>7</v>
      </c>
      <c r="H63" s="14">
        <v>550</v>
      </c>
    </row>
    <row r="64" spans="1:8" ht="31.5">
      <c r="A64" s="136"/>
      <c r="B64" s="136"/>
      <c r="C64" s="136"/>
      <c r="D64" s="139"/>
      <c r="E64" s="51" t="s">
        <v>495</v>
      </c>
      <c r="F64" s="73">
        <v>0.0056179775280898875</v>
      </c>
      <c r="G64" s="55" t="s">
        <v>7</v>
      </c>
      <c r="H64" s="14">
        <v>550</v>
      </c>
    </row>
    <row r="65" spans="1:8" ht="31.5">
      <c r="A65" s="137"/>
      <c r="B65" s="137"/>
      <c r="C65" s="137"/>
      <c r="D65" s="140"/>
      <c r="E65" s="51" t="s">
        <v>496</v>
      </c>
      <c r="F65" s="73">
        <v>0.0056179775280898875</v>
      </c>
      <c r="G65" s="55" t="s">
        <v>7</v>
      </c>
      <c r="H65" s="14">
        <v>550</v>
      </c>
    </row>
    <row r="66" spans="1:8" ht="31.5">
      <c r="A66" s="135">
        <v>17</v>
      </c>
      <c r="B66" s="135" t="s">
        <v>187</v>
      </c>
      <c r="C66" s="135" t="s">
        <v>12</v>
      </c>
      <c r="D66" s="138">
        <v>4</v>
      </c>
      <c r="E66" s="50" t="s">
        <v>497</v>
      </c>
      <c r="F66" s="73">
        <v>0.0056179775280898875</v>
      </c>
      <c r="G66" s="55" t="s">
        <v>7</v>
      </c>
      <c r="H66" s="14">
        <v>550</v>
      </c>
    </row>
    <row r="67" spans="1:8" ht="31.5">
      <c r="A67" s="136"/>
      <c r="B67" s="136"/>
      <c r="C67" s="136"/>
      <c r="D67" s="139"/>
      <c r="E67" s="51" t="s">
        <v>498</v>
      </c>
      <c r="F67" s="73">
        <v>0.0056179775280898875</v>
      </c>
      <c r="G67" s="55" t="s">
        <v>7</v>
      </c>
      <c r="H67" s="14">
        <v>550</v>
      </c>
    </row>
    <row r="68" spans="1:8" ht="31.5">
      <c r="A68" s="136"/>
      <c r="B68" s="136"/>
      <c r="C68" s="136"/>
      <c r="D68" s="139"/>
      <c r="E68" s="51" t="s">
        <v>499</v>
      </c>
      <c r="F68" s="73">
        <v>0.0056179775280898875</v>
      </c>
      <c r="G68" s="55" t="s">
        <v>7</v>
      </c>
      <c r="H68" s="14">
        <v>550</v>
      </c>
    </row>
    <row r="69" spans="1:8" ht="31.5">
      <c r="A69" s="137"/>
      <c r="B69" s="137"/>
      <c r="C69" s="137"/>
      <c r="D69" s="140"/>
      <c r="E69" s="51" t="s">
        <v>500</v>
      </c>
      <c r="F69" s="73">
        <v>0.0056179775280898875</v>
      </c>
      <c r="G69" s="55" t="s">
        <v>7</v>
      </c>
      <c r="H69" s="14">
        <v>550</v>
      </c>
    </row>
    <row r="70" spans="1:8" ht="31.5">
      <c r="A70" s="135">
        <v>19</v>
      </c>
      <c r="B70" s="135" t="s">
        <v>61</v>
      </c>
      <c r="C70" s="135" t="s">
        <v>12</v>
      </c>
      <c r="D70" s="138">
        <v>2</v>
      </c>
      <c r="E70" s="13" t="s">
        <v>501</v>
      </c>
      <c r="F70" s="73">
        <v>0.6741573033707865</v>
      </c>
      <c r="G70" s="55" t="s">
        <v>7</v>
      </c>
      <c r="H70" s="14">
        <v>1454401.92</v>
      </c>
    </row>
    <row r="71" spans="1:8" ht="31.5">
      <c r="A71" s="137"/>
      <c r="B71" s="137"/>
      <c r="C71" s="137"/>
      <c r="D71" s="140"/>
      <c r="E71" s="13" t="s">
        <v>502</v>
      </c>
      <c r="F71" s="73">
        <v>0.0056179775280898875</v>
      </c>
      <c r="G71" s="55" t="s">
        <v>7</v>
      </c>
      <c r="H71" s="14">
        <v>550</v>
      </c>
    </row>
    <row r="72" spans="1:8" ht="31.5">
      <c r="A72" s="135">
        <v>20</v>
      </c>
      <c r="B72" s="135" t="s">
        <v>65</v>
      </c>
      <c r="C72" s="135" t="s">
        <v>66</v>
      </c>
      <c r="D72" s="138">
        <v>30</v>
      </c>
      <c r="E72" s="13" t="s">
        <v>503</v>
      </c>
      <c r="F72" s="73">
        <v>11.235955056179774</v>
      </c>
      <c r="G72" s="55" t="s">
        <v>545</v>
      </c>
      <c r="H72" s="14">
        <v>23686870.42</v>
      </c>
    </row>
    <row r="73" spans="1:8" ht="31.5">
      <c r="A73" s="136"/>
      <c r="B73" s="136"/>
      <c r="C73" s="136"/>
      <c r="D73" s="139"/>
      <c r="E73" s="50" t="s">
        <v>504</v>
      </c>
      <c r="F73" s="73">
        <v>0.0449438202247191</v>
      </c>
      <c r="G73" s="55" t="s">
        <v>7</v>
      </c>
      <c r="H73" s="14">
        <v>32409.17</v>
      </c>
    </row>
    <row r="74" spans="1:8" ht="31.5">
      <c r="A74" s="136"/>
      <c r="B74" s="136"/>
      <c r="C74" s="136"/>
      <c r="D74" s="139"/>
      <c r="E74" s="50" t="s">
        <v>505</v>
      </c>
      <c r="F74" s="73">
        <v>0.011235955056179775</v>
      </c>
      <c r="G74" s="55" t="s">
        <v>7</v>
      </c>
      <c r="H74" s="14">
        <v>550</v>
      </c>
    </row>
    <row r="75" spans="1:8" ht="31.5">
      <c r="A75" s="136"/>
      <c r="B75" s="136"/>
      <c r="C75" s="136"/>
      <c r="D75" s="139"/>
      <c r="E75" s="50" t="s">
        <v>506</v>
      </c>
      <c r="F75" s="73">
        <v>0.0056179775280898875</v>
      </c>
      <c r="G75" s="55" t="s">
        <v>7</v>
      </c>
      <c r="H75" s="14">
        <v>550</v>
      </c>
    </row>
    <row r="76" spans="1:8" ht="31.5">
      <c r="A76" s="136"/>
      <c r="B76" s="136"/>
      <c r="C76" s="136"/>
      <c r="D76" s="139"/>
      <c r="E76" s="50" t="s">
        <v>507</v>
      </c>
      <c r="F76" s="73">
        <v>0.0056179775280898875</v>
      </c>
      <c r="G76" s="55" t="s">
        <v>7</v>
      </c>
      <c r="H76" s="14">
        <v>550</v>
      </c>
    </row>
    <row r="77" spans="1:8" ht="31.5">
      <c r="A77" s="136"/>
      <c r="B77" s="136"/>
      <c r="C77" s="136"/>
      <c r="D77" s="139"/>
      <c r="E77" s="13" t="s">
        <v>508</v>
      </c>
      <c r="F77" s="73">
        <v>0.0056179775280898875</v>
      </c>
      <c r="G77" s="55" t="s">
        <v>7</v>
      </c>
      <c r="H77" s="14">
        <v>550</v>
      </c>
    </row>
    <row r="78" spans="1:8" ht="31.5">
      <c r="A78" s="136"/>
      <c r="B78" s="136"/>
      <c r="C78" s="136"/>
      <c r="D78" s="139"/>
      <c r="E78" s="51" t="s">
        <v>509</v>
      </c>
      <c r="F78" s="73">
        <v>0.015730337078651686</v>
      </c>
      <c r="G78" s="55" t="s">
        <v>7</v>
      </c>
      <c r="H78" s="14">
        <v>550</v>
      </c>
    </row>
    <row r="79" spans="1:8" ht="31.5">
      <c r="A79" s="136"/>
      <c r="B79" s="136"/>
      <c r="C79" s="136"/>
      <c r="D79" s="139"/>
      <c r="E79" s="51" t="s">
        <v>510</v>
      </c>
      <c r="F79" s="73">
        <v>0.0056179775280898875</v>
      </c>
      <c r="G79" s="55" t="s">
        <v>7</v>
      </c>
      <c r="H79" s="14">
        <v>550</v>
      </c>
    </row>
    <row r="80" spans="1:8" ht="31.5">
      <c r="A80" s="136"/>
      <c r="B80" s="136"/>
      <c r="C80" s="136"/>
      <c r="D80" s="139"/>
      <c r="E80" s="51" t="s">
        <v>511</v>
      </c>
      <c r="F80" s="73">
        <v>0.0056179775280898875</v>
      </c>
      <c r="G80" s="55" t="s">
        <v>7</v>
      </c>
      <c r="H80" s="14">
        <v>550</v>
      </c>
    </row>
    <row r="81" spans="1:8" ht="31.5">
      <c r="A81" s="136"/>
      <c r="B81" s="136"/>
      <c r="C81" s="136"/>
      <c r="D81" s="139"/>
      <c r="E81" s="51" t="s">
        <v>512</v>
      </c>
      <c r="F81" s="73">
        <v>0.016853932584269662</v>
      </c>
      <c r="G81" s="55" t="s">
        <v>7</v>
      </c>
      <c r="H81" s="14">
        <v>550</v>
      </c>
    </row>
    <row r="82" spans="1:8" ht="31.5">
      <c r="A82" s="136"/>
      <c r="B82" s="136"/>
      <c r="C82" s="136"/>
      <c r="D82" s="139"/>
      <c r="E82" s="51" t="s">
        <v>513</v>
      </c>
      <c r="F82" s="73">
        <v>0.0056179775280898875</v>
      </c>
      <c r="G82" s="55" t="s">
        <v>7</v>
      </c>
      <c r="H82" s="14">
        <v>550</v>
      </c>
    </row>
    <row r="83" spans="1:8" ht="31.5">
      <c r="A83" s="136"/>
      <c r="B83" s="136"/>
      <c r="C83" s="136"/>
      <c r="D83" s="139"/>
      <c r="E83" s="13" t="s">
        <v>514</v>
      </c>
      <c r="F83" s="73">
        <v>0.0056179775280898875</v>
      </c>
      <c r="G83" s="55" t="s">
        <v>7</v>
      </c>
      <c r="H83" s="14">
        <v>550</v>
      </c>
    </row>
    <row r="84" spans="1:8" ht="31.5">
      <c r="A84" s="136"/>
      <c r="B84" s="136"/>
      <c r="C84" s="136"/>
      <c r="D84" s="139"/>
      <c r="E84" s="51" t="s">
        <v>515</v>
      </c>
      <c r="F84" s="73">
        <v>0.014831460674157302</v>
      </c>
      <c r="G84" s="55" t="s">
        <v>7</v>
      </c>
      <c r="H84" s="14">
        <v>550</v>
      </c>
    </row>
    <row r="85" spans="1:8" ht="31.5">
      <c r="A85" s="136"/>
      <c r="B85" s="136"/>
      <c r="C85" s="136"/>
      <c r="D85" s="139"/>
      <c r="E85" s="51" t="s">
        <v>516</v>
      </c>
      <c r="F85" s="73">
        <v>0.0056179775280898875</v>
      </c>
      <c r="G85" s="55" t="s">
        <v>7</v>
      </c>
      <c r="H85" s="14">
        <v>550</v>
      </c>
    </row>
    <row r="86" spans="1:8" ht="31.5">
      <c r="A86" s="136"/>
      <c r="B86" s="136"/>
      <c r="C86" s="136"/>
      <c r="D86" s="139"/>
      <c r="E86" s="51" t="s">
        <v>517</v>
      </c>
      <c r="F86" s="73">
        <v>0.0056179775280898875</v>
      </c>
      <c r="G86" s="55" t="s">
        <v>7</v>
      </c>
      <c r="H86" s="14">
        <v>550</v>
      </c>
    </row>
    <row r="87" spans="1:8" ht="31.5">
      <c r="A87" s="136"/>
      <c r="B87" s="136"/>
      <c r="C87" s="136"/>
      <c r="D87" s="139"/>
      <c r="E87" s="13" t="s">
        <v>518</v>
      </c>
      <c r="F87" s="73">
        <v>0.0056179775280898875</v>
      </c>
      <c r="G87" s="55" t="s">
        <v>7</v>
      </c>
      <c r="H87" s="14">
        <v>550</v>
      </c>
    </row>
    <row r="88" spans="1:8" ht="31.5">
      <c r="A88" s="136"/>
      <c r="B88" s="136"/>
      <c r="C88" s="136"/>
      <c r="D88" s="139"/>
      <c r="E88" s="51" t="s">
        <v>519</v>
      </c>
      <c r="F88" s="73">
        <v>0.016853932584269662</v>
      </c>
      <c r="G88" s="55" t="s">
        <v>7</v>
      </c>
      <c r="H88" s="14">
        <v>550</v>
      </c>
    </row>
    <row r="89" spans="1:8" ht="31.5">
      <c r="A89" s="136"/>
      <c r="B89" s="136"/>
      <c r="C89" s="136"/>
      <c r="D89" s="139"/>
      <c r="E89" s="51" t="s">
        <v>520</v>
      </c>
      <c r="F89" s="73">
        <v>0.0056179775280898875</v>
      </c>
      <c r="G89" s="55" t="s">
        <v>7</v>
      </c>
      <c r="H89" s="14">
        <v>550</v>
      </c>
    </row>
    <row r="90" spans="1:8" ht="31.5">
      <c r="A90" s="136"/>
      <c r="B90" s="136"/>
      <c r="C90" s="136"/>
      <c r="D90" s="139"/>
      <c r="E90" s="51" t="s">
        <v>521</v>
      </c>
      <c r="F90" s="73">
        <v>0.0056179775280898875</v>
      </c>
      <c r="G90" s="55" t="s">
        <v>7</v>
      </c>
      <c r="H90" s="14">
        <v>550</v>
      </c>
    </row>
    <row r="91" spans="1:8" ht="31.5">
      <c r="A91" s="136"/>
      <c r="B91" s="136"/>
      <c r="C91" s="136"/>
      <c r="D91" s="139"/>
      <c r="E91" s="51" t="s">
        <v>522</v>
      </c>
      <c r="F91" s="73">
        <v>0.007865168539325843</v>
      </c>
      <c r="G91" s="55" t="s">
        <v>7</v>
      </c>
      <c r="H91" s="14">
        <v>550</v>
      </c>
    </row>
    <row r="92" spans="1:8" ht="31.5">
      <c r="A92" s="136"/>
      <c r="B92" s="136"/>
      <c r="C92" s="136"/>
      <c r="D92" s="139"/>
      <c r="E92" s="51" t="s">
        <v>523</v>
      </c>
      <c r="F92" s="73">
        <v>0.007865168539325843</v>
      </c>
      <c r="G92" s="55" t="s">
        <v>7</v>
      </c>
      <c r="H92" s="14">
        <v>550</v>
      </c>
    </row>
    <row r="93" spans="1:8" ht="31.5">
      <c r="A93" s="136"/>
      <c r="B93" s="136"/>
      <c r="C93" s="136"/>
      <c r="D93" s="139"/>
      <c r="E93" s="13" t="s">
        <v>524</v>
      </c>
      <c r="F93" s="73">
        <v>0.016853932584269662</v>
      </c>
      <c r="G93" s="55" t="s">
        <v>7</v>
      </c>
      <c r="H93" s="14">
        <v>550</v>
      </c>
    </row>
    <row r="94" spans="1:8" ht="31.5">
      <c r="A94" s="136"/>
      <c r="B94" s="136"/>
      <c r="C94" s="136"/>
      <c r="D94" s="139"/>
      <c r="E94" s="51" t="s">
        <v>525</v>
      </c>
      <c r="F94" s="73">
        <v>0.013707865168539324</v>
      </c>
      <c r="G94" s="55" t="s">
        <v>7</v>
      </c>
      <c r="H94" s="14">
        <v>550</v>
      </c>
    </row>
    <row r="95" spans="1:8" ht="31.5">
      <c r="A95" s="136"/>
      <c r="B95" s="136"/>
      <c r="C95" s="136"/>
      <c r="D95" s="139"/>
      <c r="E95" s="51" t="s">
        <v>526</v>
      </c>
      <c r="F95" s="73">
        <v>0.013483146067415729</v>
      </c>
      <c r="G95" s="55" t="s">
        <v>7</v>
      </c>
      <c r="H95" s="14">
        <v>550</v>
      </c>
    </row>
    <row r="96" spans="1:8" ht="31.5">
      <c r="A96" s="136"/>
      <c r="B96" s="136"/>
      <c r="C96" s="136"/>
      <c r="D96" s="139"/>
      <c r="E96" s="52" t="s">
        <v>527</v>
      </c>
      <c r="F96" s="75">
        <v>0.0056179775280898875</v>
      </c>
      <c r="G96" s="55" t="s">
        <v>7</v>
      </c>
      <c r="H96" s="14">
        <v>550</v>
      </c>
    </row>
    <row r="97" spans="1:8" ht="31.5">
      <c r="A97" s="136"/>
      <c r="B97" s="136"/>
      <c r="C97" s="136"/>
      <c r="D97" s="139"/>
      <c r="E97" s="13" t="s">
        <v>528</v>
      </c>
      <c r="F97" s="73">
        <v>0.0056179775280898875</v>
      </c>
      <c r="G97" s="55" t="s">
        <v>7</v>
      </c>
      <c r="H97" s="14">
        <v>550</v>
      </c>
    </row>
    <row r="98" spans="1:8" ht="31.5">
      <c r="A98" s="136"/>
      <c r="B98" s="136"/>
      <c r="C98" s="136"/>
      <c r="D98" s="139"/>
      <c r="E98" s="13" t="s">
        <v>529</v>
      </c>
      <c r="F98" s="73">
        <v>0.007865168539325843</v>
      </c>
      <c r="G98" s="55" t="s">
        <v>7</v>
      </c>
      <c r="H98" s="14">
        <v>550</v>
      </c>
    </row>
    <row r="99" spans="1:8" ht="31.5">
      <c r="A99" s="136"/>
      <c r="B99" s="136"/>
      <c r="C99" s="136"/>
      <c r="D99" s="139"/>
      <c r="E99" s="53" t="s">
        <v>530</v>
      </c>
      <c r="F99" s="76">
        <v>0.016853932584269662</v>
      </c>
      <c r="G99" s="55" t="s">
        <v>7</v>
      </c>
      <c r="H99" s="39">
        <v>550</v>
      </c>
    </row>
    <row r="100" spans="1:8" ht="31.5">
      <c r="A100" s="136"/>
      <c r="B100" s="136"/>
      <c r="C100" s="136"/>
      <c r="D100" s="139"/>
      <c r="E100" s="50" t="s">
        <v>531</v>
      </c>
      <c r="F100" s="74">
        <v>0.009550561797752809</v>
      </c>
      <c r="G100" s="55" t="s">
        <v>7</v>
      </c>
      <c r="H100" s="14">
        <v>550</v>
      </c>
    </row>
    <row r="101" spans="1:8" ht="31.5">
      <c r="A101" s="137"/>
      <c r="B101" s="137"/>
      <c r="C101" s="137"/>
      <c r="D101" s="140"/>
      <c r="E101" s="50" t="s">
        <v>532</v>
      </c>
      <c r="F101" s="73">
        <v>0.009887640449438203</v>
      </c>
      <c r="G101" s="55" t="s">
        <v>7</v>
      </c>
      <c r="H101" s="14">
        <v>550</v>
      </c>
    </row>
    <row r="102" spans="1:8" ht="31.5">
      <c r="A102" s="135">
        <v>24</v>
      </c>
      <c r="B102" s="135" t="s">
        <v>84</v>
      </c>
      <c r="C102" s="135" t="s">
        <v>53</v>
      </c>
      <c r="D102" s="138">
        <v>2</v>
      </c>
      <c r="E102" s="50" t="s">
        <v>533</v>
      </c>
      <c r="F102" s="73">
        <v>0.016853932584269662</v>
      </c>
      <c r="G102" s="55" t="s">
        <v>7</v>
      </c>
      <c r="H102" s="14">
        <v>550</v>
      </c>
    </row>
    <row r="103" spans="1:8" ht="31.5">
      <c r="A103" s="137"/>
      <c r="B103" s="137"/>
      <c r="C103" s="137"/>
      <c r="D103" s="140"/>
      <c r="E103" s="51" t="s">
        <v>534</v>
      </c>
      <c r="F103" s="73">
        <v>0.0056179775280898875</v>
      </c>
      <c r="G103" s="55" t="s">
        <v>7</v>
      </c>
      <c r="H103" s="14">
        <v>550</v>
      </c>
    </row>
    <row r="104" spans="1:8" ht="31.5">
      <c r="A104" s="135">
        <v>25</v>
      </c>
      <c r="B104" s="135" t="s">
        <v>205</v>
      </c>
      <c r="C104" s="135" t="s">
        <v>53</v>
      </c>
      <c r="D104" s="138">
        <v>2</v>
      </c>
      <c r="E104" s="12" t="s">
        <v>535</v>
      </c>
      <c r="F104" s="73">
        <v>0.0056179775280898875</v>
      </c>
      <c r="G104" s="55" t="s">
        <v>7</v>
      </c>
      <c r="H104" s="14">
        <v>550</v>
      </c>
    </row>
    <row r="105" spans="1:8" ht="31.5">
      <c r="A105" s="137"/>
      <c r="B105" s="137"/>
      <c r="C105" s="137"/>
      <c r="D105" s="140"/>
      <c r="E105" s="51" t="s">
        <v>536</v>
      </c>
      <c r="F105" s="73">
        <v>0.0056179775280898875</v>
      </c>
      <c r="G105" s="55" t="s">
        <v>7</v>
      </c>
      <c r="H105" s="14">
        <v>550</v>
      </c>
    </row>
    <row r="106" spans="1:8" ht="31.5">
      <c r="A106" s="35">
        <v>28</v>
      </c>
      <c r="B106" s="35" t="s">
        <v>98</v>
      </c>
      <c r="C106" s="35" t="s">
        <v>12</v>
      </c>
      <c r="D106" s="34">
        <v>1</v>
      </c>
      <c r="E106" s="51" t="s">
        <v>537</v>
      </c>
      <c r="F106" s="73">
        <v>0.0056179775280898875</v>
      </c>
      <c r="G106" s="55" t="s">
        <v>7</v>
      </c>
      <c r="H106" s="14">
        <v>550</v>
      </c>
    </row>
    <row r="107" spans="1:8" ht="31.5">
      <c r="A107" s="35">
        <v>31</v>
      </c>
      <c r="B107" s="35" t="s">
        <v>108</v>
      </c>
      <c r="C107" s="35" t="s">
        <v>53</v>
      </c>
      <c r="D107" s="34">
        <v>1</v>
      </c>
      <c r="E107" s="50" t="s">
        <v>538</v>
      </c>
      <c r="F107" s="73">
        <v>0.0056179775280898875</v>
      </c>
      <c r="G107" s="55" t="s">
        <v>7</v>
      </c>
      <c r="H107" s="14">
        <v>550</v>
      </c>
    </row>
    <row r="108" spans="1:8" ht="31.5">
      <c r="A108" s="35">
        <v>32</v>
      </c>
      <c r="B108" s="35" t="s">
        <v>112</v>
      </c>
      <c r="C108" s="35" t="s">
        <v>53</v>
      </c>
      <c r="D108" s="34">
        <v>1</v>
      </c>
      <c r="E108" s="50" t="s">
        <v>539</v>
      </c>
      <c r="F108" s="73">
        <v>0.016853932584269662</v>
      </c>
      <c r="G108" s="55" t="s">
        <v>7</v>
      </c>
      <c r="H108" s="14">
        <v>550</v>
      </c>
    </row>
    <row r="109" spans="1:8" ht="31.5">
      <c r="A109" s="35">
        <v>36</v>
      </c>
      <c r="B109" s="35" t="s">
        <v>307</v>
      </c>
      <c r="C109" s="35" t="s">
        <v>12</v>
      </c>
      <c r="D109" s="34">
        <v>1</v>
      </c>
      <c r="E109" s="13" t="s">
        <v>540</v>
      </c>
      <c r="F109" s="73">
        <v>0.02247191011235955</v>
      </c>
      <c r="G109" s="55" t="s">
        <v>7</v>
      </c>
      <c r="H109" s="14">
        <v>47327.91</v>
      </c>
    </row>
    <row r="110" spans="1:8" ht="31.5">
      <c r="A110" s="35">
        <v>38</v>
      </c>
      <c r="B110" s="35" t="s">
        <v>310</v>
      </c>
      <c r="C110" s="35" t="s">
        <v>53</v>
      </c>
      <c r="D110" s="34">
        <v>1</v>
      </c>
      <c r="E110" s="13" t="s">
        <v>541</v>
      </c>
      <c r="F110" s="73">
        <v>0.012359550561797751</v>
      </c>
      <c r="G110" s="55" t="s">
        <v>7</v>
      </c>
      <c r="H110" s="14">
        <v>550</v>
      </c>
    </row>
    <row r="111" spans="1:8" ht="31.5">
      <c r="A111" s="35">
        <v>40</v>
      </c>
      <c r="B111" s="35" t="s">
        <v>116</v>
      </c>
      <c r="C111" s="35" t="s">
        <v>117</v>
      </c>
      <c r="D111" s="34">
        <v>1</v>
      </c>
      <c r="E111" s="50" t="s">
        <v>542</v>
      </c>
      <c r="F111" s="73">
        <v>0.008988764044943821</v>
      </c>
      <c r="G111" s="55" t="s">
        <v>7</v>
      </c>
      <c r="H111" s="14">
        <v>550</v>
      </c>
    </row>
    <row r="112" spans="1:8" ht="38.25" customHeight="1">
      <c r="A112" s="144" t="s">
        <v>9</v>
      </c>
      <c r="B112" s="145"/>
      <c r="C112" s="145"/>
      <c r="D112" s="146"/>
      <c r="E112" s="35" t="s">
        <v>544</v>
      </c>
      <c r="F112" s="72">
        <f>SUM(F4:F111)</f>
        <v>14.599449438202242</v>
      </c>
      <c r="G112" s="34"/>
      <c r="H112" s="37">
        <f>SUM(H4:H111)</f>
        <v>28388909.790000003</v>
      </c>
    </row>
    <row r="113" spans="1:8" ht="15.75">
      <c r="A113" s="148" t="s">
        <v>543</v>
      </c>
      <c r="B113" s="148"/>
      <c r="C113" s="148"/>
      <c r="D113" s="148"/>
      <c r="E113" s="148"/>
      <c r="F113" s="148"/>
      <c r="G113" s="148"/>
      <c r="H113" s="148"/>
    </row>
  </sheetData>
  <sheetProtection/>
  <mergeCells count="52">
    <mergeCell ref="A112:D112"/>
    <mergeCell ref="A113:H113"/>
    <mergeCell ref="A1:H1"/>
    <mergeCell ref="A2:A3"/>
    <mergeCell ref="B2:B3"/>
    <mergeCell ref="C2:C3"/>
    <mergeCell ref="D2:D3"/>
    <mergeCell ref="E2:H2"/>
    <mergeCell ref="A4:A8"/>
    <mergeCell ref="B4:B8"/>
    <mergeCell ref="C4:C8"/>
    <mergeCell ref="D4:D8"/>
    <mergeCell ref="A14:A16"/>
    <mergeCell ref="B14:B16"/>
    <mergeCell ref="C14:C16"/>
    <mergeCell ref="D14:D16"/>
    <mergeCell ref="A17:A37"/>
    <mergeCell ref="B17:B37"/>
    <mergeCell ref="C17:C37"/>
    <mergeCell ref="D17:D37"/>
    <mergeCell ref="A38:A59"/>
    <mergeCell ref="B38:B59"/>
    <mergeCell ref="C38:C59"/>
    <mergeCell ref="D38:D59"/>
    <mergeCell ref="A61:A62"/>
    <mergeCell ref="B61:B62"/>
    <mergeCell ref="C61:C62"/>
    <mergeCell ref="D61:D62"/>
    <mergeCell ref="A63:A65"/>
    <mergeCell ref="B63:B65"/>
    <mergeCell ref="C63:C65"/>
    <mergeCell ref="D63:D65"/>
    <mergeCell ref="C102:C103"/>
    <mergeCell ref="D102:D103"/>
    <mergeCell ref="A66:A69"/>
    <mergeCell ref="B66:B69"/>
    <mergeCell ref="C66:C69"/>
    <mergeCell ref="D66:D69"/>
    <mergeCell ref="A70:A71"/>
    <mergeCell ref="B70:B71"/>
    <mergeCell ref="C70:C71"/>
    <mergeCell ref="D70:D71"/>
    <mergeCell ref="A104:A105"/>
    <mergeCell ref="B104:B105"/>
    <mergeCell ref="C104:C105"/>
    <mergeCell ref="D104:D105"/>
    <mergeCell ref="A72:A101"/>
    <mergeCell ref="B72:B101"/>
    <mergeCell ref="C72:C101"/>
    <mergeCell ref="D72:D101"/>
    <mergeCell ref="A102:A103"/>
    <mergeCell ref="B102:B1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1"/>
  <sheetViews>
    <sheetView zoomScale="85" zoomScaleNormal="85" zoomScalePageLayoutView="0" workbookViewId="0" topLeftCell="A119">
      <selection activeCell="F130" sqref="F130"/>
    </sheetView>
  </sheetViews>
  <sheetFormatPr defaultColWidth="9.140625" defaultRowHeight="15"/>
  <cols>
    <col min="1" max="1" width="5.8515625" style="0" customWidth="1"/>
    <col min="2" max="2" width="20.00390625" style="0" customWidth="1"/>
    <col min="3" max="3" width="16.421875" style="0" customWidth="1"/>
    <col min="4" max="4" width="14.00390625" style="0" customWidth="1"/>
    <col min="5" max="5" width="16.7109375" style="0" customWidth="1"/>
    <col min="6" max="6" width="22.00390625" style="0" customWidth="1"/>
    <col min="7" max="7" width="28.421875" style="0" customWidth="1"/>
    <col min="8" max="8" width="20.00390625" style="0" customWidth="1"/>
  </cols>
  <sheetData>
    <row r="1" spans="1:8" ht="15.75">
      <c r="A1" s="126" t="s">
        <v>546</v>
      </c>
      <c r="B1" s="127"/>
      <c r="C1" s="127"/>
      <c r="D1" s="127"/>
      <c r="E1" s="127"/>
      <c r="F1" s="127"/>
      <c r="G1" s="127"/>
      <c r="H1" s="128"/>
    </row>
    <row r="2" spans="1:8" ht="36.75" customHeight="1">
      <c r="A2" s="129" t="s">
        <v>8</v>
      </c>
      <c r="B2" s="131" t="s">
        <v>3</v>
      </c>
      <c r="C2" s="131" t="s">
        <v>4</v>
      </c>
      <c r="D2" s="131" t="s">
        <v>2</v>
      </c>
      <c r="E2" s="131" t="s">
        <v>1</v>
      </c>
      <c r="F2" s="150"/>
      <c r="G2" s="150"/>
      <c r="H2" s="150"/>
    </row>
    <row r="3" spans="1:8" ht="63">
      <c r="A3" s="129"/>
      <c r="B3" s="131"/>
      <c r="C3" s="131"/>
      <c r="D3" s="153"/>
      <c r="E3" s="48" t="s">
        <v>5</v>
      </c>
      <c r="F3" s="61" t="s">
        <v>127</v>
      </c>
      <c r="G3" s="48" t="s">
        <v>0</v>
      </c>
      <c r="H3" s="48" t="s">
        <v>322</v>
      </c>
    </row>
    <row r="4" spans="1:8" ht="31.5">
      <c r="A4" s="135">
        <v>1</v>
      </c>
      <c r="B4" s="135" t="s">
        <v>130</v>
      </c>
      <c r="C4" s="135" t="s">
        <v>131</v>
      </c>
      <c r="D4" s="138">
        <v>5</v>
      </c>
      <c r="E4" s="51" t="s">
        <v>650</v>
      </c>
      <c r="F4" s="17">
        <v>0.016853932584269662</v>
      </c>
      <c r="G4" s="49" t="s">
        <v>7</v>
      </c>
      <c r="H4" s="14">
        <v>550</v>
      </c>
    </row>
    <row r="5" spans="1:8" ht="31.5">
      <c r="A5" s="136"/>
      <c r="B5" s="136"/>
      <c r="C5" s="136"/>
      <c r="D5" s="139"/>
      <c r="E5" s="51" t="s">
        <v>547</v>
      </c>
      <c r="F5" s="17">
        <v>0.0056179775280898875</v>
      </c>
      <c r="G5" s="49" t="s">
        <v>7</v>
      </c>
      <c r="H5" s="14">
        <v>550</v>
      </c>
    </row>
    <row r="6" spans="1:8" ht="31.5">
      <c r="A6" s="136"/>
      <c r="B6" s="136"/>
      <c r="C6" s="136"/>
      <c r="D6" s="139"/>
      <c r="E6" s="51" t="s">
        <v>651</v>
      </c>
      <c r="F6" s="17">
        <v>0.012921348314606741</v>
      </c>
      <c r="G6" s="49" t="s">
        <v>7</v>
      </c>
      <c r="H6" s="14">
        <v>550</v>
      </c>
    </row>
    <row r="7" spans="1:8" ht="31.5">
      <c r="A7" s="136"/>
      <c r="B7" s="136"/>
      <c r="C7" s="136"/>
      <c r="D7" s="139"/>
      <c r="E7" s="50" t="s">
        <v>548</v>
      </c>
      <c r="F7" s="17">
        <v>0.016853932584269662</v>
      </c>
      <c r="G7" s="49" t="s">
        <v>7</v>
      </c>
      <c r="H7" s="14">
        <v>550</v>
      </c>
    </row>
    <row r="8" spans="1:8" ht="31.5">
      <c r="A8" s="137"/>
      <c r="B8" s="137"/>
      <c r="C8" s="137"/>
      <c r="D8" s="140"/>
      <c r="E8" s="50" t="s">
        <v>560</v>
      </c>
      <c r="F8" s="17">
        <v>0.0056179775280898875</v>
      </c>
      <c r="G8" s="49" t="s">
        <v>7</v>
      </c>
      <c r="H8" s="14">
        <v>550</v>
      </c>
    </row>
    <row r="9" spans="1:8" ht="31.5">
      <c r="A9" s="35">
        <v>2</v>
      </c>
      <c r="B9" s="35" t="s">
        <v>63</v>
      </c>
      <c r="C9" s="35" t="s">
        <v>53</v>
      </c>
      <c r="D9" s="34">
        <v>1</v>
      </c>
      <c r="E9" s="50" t="s">
        <v>549</v>
      </c>
      <c r="F9" s="17">
        <v>0.1348314606741573</v>
      </c>
      <c r="G9" s="49" t="s">
        <v>323</v>
      </c>
      <c r="H9" s="14">
        <v>109244.4</v>
      </c>
    </row>
    <row r="10" spans="1:8" ht="31.5">
      <c r="A10" s="135">
        <v>3</v>
      </c>
      <c r="B10" s="135" t="s">
        <v>105</v>
      </c>
      <c r="C10" s="135" t="s">
        <v>26</v>
      </c>
      <c r="D10" s="138">
        <v>3</v>
      </c>
      <c r="E10" s="50" t="s">
        <v>550</v>
      </c>
      <c r="F10" s="17">
        <v>0.0056179775280898875</v>
      </c>
      <c r="G10" s="49" t="s">
        <v>7</v>
      </c>
      <c r="H10" s="14">
        <v>550</v>
      </c>
    </row>
    <row r="11" spans="1:8" ht="31.5">
      <c r="A11" s="136"/>
      <c r="B11" s="136"/>
      <c r="C11" s="136"/>
      <c r="D11" s="139"/>
      <c r="E11" s="50" t="s">
        <v>551</v>
      </c>
      <c r="F11" s="17">
        <v>0.0056179775280898875</v>
      </c>
      <c r="G11" s="49" t="s">
        <v>7</v>
      </c>
      <c r="H11" s="14">
        <v>550</v>
      </c>
    </row>
    <row r="12" spans="1:8" ht="31.5">
      <c r="A12" s="137"/>
      <c r="B12" s="137"/>
      <c r="C12" s="137"/>
      <c r="D12" s="140"/>
      <c r="E12" s="50" t="s">
        <v>669</v>
      </c>
      <c r="F12" s="17">
        <v>0.0056179775280898875</v>
      </c>
      <c r="G12" s="49" t="s">
        <v>7</v>
      </c>
      <c r="H12" s="14">
        <v>550</v>
      </c>
    </row>
    <row r="13" spans="1:8" ht="31.5">
      <c r="A13" s="135">
        <v>4</v>
      </c>
      <c r="B13" s="135" t="s">
        <v>113</v>
      </c>
      <c r="C13" s="135" t="s">
        <v>114</v>
      </c>
      <c r="D13" s="138">
        <v>5</v>
      </c>
      <c r="E13" s="13" t="s">
        <v>552</v>
      </c>
      <c r="F13" s="17">
        <v>0.016853932584269662</v>
      </c>
      <c r="G13" s="49" t="s">
        <v>7</v>
      </c>
      <c r="H13" s="14">
        <v>550</v>
      </c>
    </row>
    <row r="14" spans="1:8" ht="31.5">
      <c r="A14" s="136"/>
      <c r="B14" s="136"/>
      <c r="C14" s="136"/>
      <c r="D14" s="139"/>
      <c r="E14" s="51" t="s">
        <v>553</v>
      </c>
      <c r="F14" s="17">
        <v>0.0056179775280898875</v>
      </c>
      <c r="G14" s="49" t="s">
        <v>7</v>
      </c>
      <c r="H14" s="14">
        <v>550</v>
      </c>
    </row>
    <row r="15" spans="1:8" ht="31.5">
      <c r="A15" s="136"/>
      <c r="B15" s="136"/>
      <c r="C15" s="136"/>
      <c r="D15" s="139"/>
      <c r="E15" s="50" t="s">
        <v>554</v>
      </c>
      <c r="F15" s="17">
        <v>0.0056179775280898875</v>
      </c>
      <c r="G15" s="49" t="s">
        <v>7</v>
      </c>
      <c r="H15" s="14">
        <v>550</v>
      </c>
    </row>
    <row r="16" spans="1:8" ht="31.5">
      <c r="A16" s="136"/>
      <c r="B16" s="136"/>
      <c r="C16" s="136"/>
      <c r="D16" s="139"/>
      <c r="E16" s="50" t="s">
        <v>555</v>
      </c>
      <c r="F16" s="17">
        <v>0.16853932584269662</v>
      </c>
      <c r="G16" s="49" t="s">
        <v>323</v>
      </c>
      <c r="H16" s="14">
        <v>137741.4</v>
      </c>
    </row>
    <row r="17" spans="1:8" ht="31.5">
      <c r="A17" s="137"/>
      <c r="B17" s="137"/>
      <c r="C17" s="137"/>
      <c r="D17" s="140"/>
      <c r="E17" s="50" t="s">
        <v>674</v>
      </c>
      <c r="F17" s="17">
        <v>0.0056179775280898875</v>
      </c>
      <c r="G17" s="49" t="s">
        <v>7</v>
      </c>
      <c r="H17" s="14">
        <v>550</v>
      </c>
    </row>
    <row r="18" spans="1:8" ht="31.5">
      <c r="A18" s="135">
        <v>7</v>
      </c>
      <c r="B18" s="135" t="s">
        <v>142</v>
      </c>
      <c r="C18" s="135" t="s">
        <v>143</v>
      </c>
      <c r="D18" s="138">
        <v>4</v>
      </c>
      <c r="E18" s="50" t="s">
        <v>556</v>
      </c>
      <c r="F18" s="17">
        <v>0.503370786516854</v>
      </c>
      <c r="G18" s="49" t="s">
        <v>323</v>
      </c>
      <c r="H18" s="14">
        <v>73895.02</v>
      </c>
    </row>
    <row r="19" spans="1:8" ht="31.5">
      <c r="A19" s="136"/>
      <c r="B19" s="136"/>
      <c r="C19" s="136"/>
      <c r="D19" s="139"/>
      <c r="E19" s="13" t="s">
        <v>557</v>
      </c>
      <c r="F19" s="17">
        <v>0.0056179775280898875</v>
      </c>
      <c r="G19" s="49" t="s">
        <v>7</v>
      </c>
      <c r="H19" s="14">
        <v>550</v>
      </c>
    </row>
    <row r="20" spans="1:8" ht="31.5">
      <c r="A20" s="136"/>
      <c r="B20" s="136"/>
      <c r="C20" s="136"/>
      <c r="D20" s="139"/>
      <c r="E20" s="50" t="s">
        <v>678</v>
      </c>
      <c r="F20" s="17">
        <v>0.0056179775280898875</v>
      </c>
      <c r="G20" s="49" t="s">
        <v>647</v>
      </c>
      <c r="H20" s="14">
        <v>551</v>
      </c>
    </row>
    <row r="21" spans="1:8" ht="31.5">
      <c r="A21" s="137"/>
      <c r="B21" s="137"/>
      <c r="C21" s="137"/>
      <c r="D21" s="140"/>
      <c r="E21" s="50" t="s">
        <v>679</v>
      </c>
      <c r="F21" s="17">
        <v>0.010561797752808988</v>
      </c>
      <c r="G21" s="49" t="s">
        <v>666</v>
      </c>
      <c r="H21" s="14">
        <v>552</v>
      </c>
    </row>
    <row r="22" spans="1:8" ht="31.5">
      <c r="A22" s="135">
        <v>8</v>
      </c>
      <c r="B22" s="135" t="s">
        <v>121</v>
      </c>
      <c r="C22" s="135" t="s">
        <v>26</v>
      </c>
      <c r="D22" s="138">
        <v>2</v>
      </c>
      <c r="E22" s="50" t="s">
        <v>558</v>
      </c>
      <c r="F22" s="17">
        <v>0.0056179775280898875</v>
      </c>
      <c r="G22" s="49" t="s">
        <v>7</v>
      </c>
      <c r="H22" s="14">
        <v>550</v>
      </c>
    </row>
    <row r="23" spans="1:8" ht="31.5">
      <c r="A23" s="137"/>
      <c r="B23" s="137"/>
      <c r="C23" s="137"/>
      <c r="D23" s="140"/>
      <c r="E23" s="50" t="s">
        <v>680</v>
      </c>
      <c r="F23" s="17">
        <v>0.00561797752808989</v>
      </c>
      <c r="G23" s="49" t="s">
        <v>7</v>
      </c>
      <c r="H23" s="14">
        <v>550</v>
      </c>
    </row>
    <row r="24" spans="1:8" ht="31.5">
      <c r="A24" s="35">
        <v>9</v>
      </c>
      <c r="B24" s="35" t="s">
        <v>124</v>
      </c>
      <c r="C24" s="35" t="s">
        <v>12</v>
      </c>
      <c r="D24" s="34">
        <v>1</v>
      </c>
      <c r="E24" s="13" t="s">
        <v>559</v>
      </c>
      <c r="F24" s="17">
        <v>0.016853932584269662</v>
      </c>
      <c r="G24" s="49" t="s">
        <v>7</v>
      </c>
      <c r="H24" s="14">
        <v>550</v>
      </c>
    </row>
    <row r="25" spans="1:8" ht="31.5">
      <c r="A25" s="135">
        <v>10</v>
      </c>
      <c r="B25" s="135" t="s">
        <v>11</v>
      </c>
      <c r="C25" s="135" t="s">
        <v>12</v>
      </c>
      <c r="D25" s="138">
        <v>17</v>
      </c>
      <c r="E25" s="12" t="s">
        <v>561</v>
      </c>
      <c r="F25" s="17">
        <v>0.016853932584269662</v>
      </c>
      <c r="G25" s="49" t="s">
        <v>7</v>
      </c>
      <c r="H25" s="13">
        <v>550</v>
      </c>
    </row>
    <row r="26" spans="1:8" ht="31.5">
      <c r="A26" s="136"/>
      <c r="B26" s="136"/>
      <c r="C26" s="136"/>
      <c r="D26" s="139"/>
      <c r="E26" s="13" t="s">
        <v>562</v>
      </c>
      <c r="F26" s="17">
        <v>0.22696629213483147</v>
      </c>
      <c r="G26" s="49" t="s">
        <v>323</v>
      </c>
      <c r="H26" s="14">
        <v>185491.75</v>
      </c>
    </row>
    <row r="27" spans="1:8" ht="31.5">
      <c r="A27" s="136"/>
      <c r="B27" s="136"/>
      <c r="C27" s="136"/>
      <c r="D27" s="139"/>
      <c r="E27" s="13" t="s">
        <v>563</v>
      </c>
      <c r="F27" s="17">
        <v>0.04900561797752809</v>
      </c>
      <c r="G27" s="49" t="s">
        <v>7</v>
      </c>
      <c r="H27" s="14">
        <v>39701.24</v>
      </c>
    </row>
    <row r="28" spans="1:8" ht="31.5">
      <c r="A28" s="136"/>
      <c r="B28" s="136"/>
      <c r="C28" s="136"/>
      <c r="D28" s="139"/>
      <c r="E28" s="50" t="s">
        <v>564</v>
      </c>
      <c r="F28" s="17">
        <v>0.016853932584269662</v>
      </c>
      <c r="G28" s="49" t="s">
        <v>7</v>
      </c>
      <c r="H28" s="13">
        <v>550</v>
      </c>
    </row>
    <row r="29" spans="1:8" ht="31.5">
      <c r="A29" s="136"/>
      <c r="B29" s="136"/>
      <c r="C29" s="136"/>
      <c r="D29" s="139"/>
      <c r="E29" s="50" t="s">
        <v>565</v>
      </c>
      <c r="F29" s="17">
        <v>0.014606741573033707</v>
      </c>
      <c r="G29" s="49" t="s">
        <v>7</v>
      </c>
      <c r="H29" s="13">
        <v>550</v>
      </c>
    </row>
    <row r="30" spans="1:8" ht="31.5">
      <c r="A30" s="136"/>
      <c r="B30" s="136"/>
      <c r="C30" s="136"/>
      <c r="D30" s="139"/>
      <c r="E30" s="50" t="s">
        <v>566</v>
      </c>
      <c r="F30" s="17">
        <v>0.0056179775280898875</v>
      </c>
      <c r="G30" s="49" t="s">
        <v>7</v>
      </c>
      <c r="H30" s="13">
        <v>550</v>
      </c>
    </row>
    <row r="31" spans="1:8" ht="31.5">
      <c r="A31" s="136"/>
      <c r="B31" s="136"/>
      <c r="C31" s="136"/>
      <c r="D31" s="139"/>
      <c r="E31" s="50" t="s">
        <v>567</v>
      </c>
      <c r="F31" s="17">
        <v>0.0056179775280898875</v>
      </c>
      <c r="G31" s="49" t="s">
        <v>7</v>
      </c>
      <c r="H31" s="13">
        <v>550</v>
      </c>
    </row>
    <row r="32" spans="1:8" ht="31.5">
      <c r="A32" s="136"/>
      <c r="B32" s="136"/>
      <c r="C32" s="136"/>
      <c r="D32" s="139"/>
      <c r="E32" s="50" t="s">
        <v>568</v>
      </c>
      <c r="F32" s="17">
        <v>0.016853932584269662</v>
      </c>
      <c r="G32" s="49" t="s">
        <v>7</v>
      </c>
      <c r="H32" s="13">
        <v>550</v>
      </c>
    </row>
    <row r="33" spans="1:8" ht="31.5">
      <c r="A33" s="136"/>
      <c r="B33" s="136"/>
      <c r="C33" s="136"/>
      <c r="D33" s="139"/>
      <c r="E33" s="12" t="s">
        <v>569</v>
      </c>
      <c r="F33" s="17">
        <v>0.0044943820224719105</v>
      </c>
      <c r="G33" s="49" t="s">
        <v>7</v>
      </c>
      <c r="H33" s="13">
        <v>550</v>
      </c>
    </row>
    <row r="34" spans="1:8" ht="31.5">
      <c r="A34" s="136"/>
      <c r="B34" s="136"/>
      <c r="C34" s="136"/>
      <c r="D34" s="139"/>
      <c r="E34" s="50" t="s">
        <v>570</v>
      </c>
      <c r="F34" s="17">
        <v>0.012022471910112359</v>
      </c>
      <c r="G34" s="49" t="s">
        <v>7</v>
      </c>
      <c r="H34" s="13">
        <v>550</v>
      </c>
    </row>
    <row r="35" spans="1:8" ht="31.5">
      <c r="A35" s="136"/>
      <c r="B35" s="136"/>
      <c r="C35" s="136"/>
      <c r="D35" s="139"/>
      <c r="E35" s="50" t="s">
        <v>571</v>
      </c>
      <c r="F35" s="17">
        <v>0.016853932584269662</v>
      </c>
      <c r="G35" s="49" t="s">
        <v>7</v>
      </c>
      <c r="H35" s="13">
        <v>550</v>
      </c>
    </row>
    <row r="36" spans="1:8" ht="31.5">
      <c r="A36" s="136"/>
      <c r="B36" s="136"/>
      <c r="C36" s="136"/>
      <c r="D36" s="139"/>
      <c r="E36" s="12" t="s">
        <v>572</v>
      </c>
      <c r="F36" s="17">
        <v>0.016853932584269662</v>
      </c>
      <c r="G36" s="49" t="s">
        <v>7</v>
      </c>
      <c r="H36" s="13">
        <v>550</v>
      </c>
    </row>
    <row r="37" spans="1:8" ht="31.5">
      <c r="A37" s="136"/>
      <c r="B37" s="136"/>
      <c r="C37" s="136"/>
      <c r="D37" s="139"/>
      <c r="E37" s="50" t="s">
        <v>652</v>
      </c>
      <c r="F37" s="17">
        <v>0.013483146067415729</v>
      </c>
      <c r="G37" s="49" t="s">
        <v>7</v>
      </c>
      <c r="H37" s="13">
        <v>550</v>
      </c>
    </row>
    <row r="38" spans="1:8" ht="31.5">
      <c r="A38" s="136"/>
      <c r="B38" s="136"/>
      <c r="C38" s="136"/>
      <c r="D38" s="139"/>
      <c r="E38" s="50" t="s">
        <v>573</v>
      </c>
      <c r="F38" s="17">
        <v>0.014269662921348314</v>
      </c>
      <c r="G38" s="49" t="s">
        <v>7</v>
      </c>
      <c r="H38" s="13">
        <v>550</v>
      </c>
    </row>
    <row r="39" spans="1:8" ht="31.5">
      <c r="A39" s="136"/>
      <c r="B39" s="136"/>
      <c r="C39" s="136"/>
      <c r="D39" s="139"/>
      <c r="E39" s="50" t="s">
        <v>574</v>
      </c>
      <c r="F39" s="17">
        <v>0.0056179775280898875</v>
      </c>
      <c r="G39" s="49" t="s">
        <v>7</v>
      </c>
      <c r="H39" s="13">
        <v>550</v>
      </c>
    </row>
    <row r="40" spans="1:8" ht="31.5">
      <c r="A40" s="136"/>
      <c r="B40" s="136"/>
      <c r="C40" s="136"/>
      <c r="D40" s="139"/>
      <c r="E40" s="33" t="s">
        <v>575</v>
      </c>
      <c r="F40" s="17">
        <v>0.016853932584269662</v>
      </c>
      <c r="G40" s="49" t="s">
        <v>7</v>
      </c>
      <c r="H40" s="13">
        <v>550</v>
      </c>
    </row>
    <row r="41" spans="1:8" ht="31.5">
      <c r="A41" s="137"/>
      <c r="B41" s="137"/>
      <c r="C41" s="137"/>
      <c r="D41" s="140"/>
      <c r="E41" s="50" t="s">
        <v>576</v>
      </c>
      <c r="F41" s="17">
        <v>0.056179775280898875</v>
      </c>
      <c r="G41" s="49" t="s">
        <v>7</v>
      </c>
      <c r="H41" s="14">
        <v>45518.5</v>
      </c>
    </row>
    <row r="42" spans="1:8" ht="31.5">
      <c r="A42" s="135">
        <v>11</v>
      </c>
      <c r="B42" s="135" t="s">
        <v>25</v>
      </c>
      <c r="C42" s="135" t="s">
        <v>26</v>
      </c>
      <c r="D42" s="138">
        <v>16</v>
      </c>
      <c r="E42" s="50" t="s">
        <v>578</v>
      </c>
      <c r="F42" s="17">
        <v>0.21910112359550563</v>
      </c>
      <c r="G42" s="49" t="s">
        <v>323</v>
      </c>
      <c r="H42" s="14">
        <v>842676.94</v>
      </c>
    </row>
    <row r="43" spans="1:8" ht="31.5">
      <c r="A43" s="136"/>
      <c r="B43" s="136"/>
      <c r="C43" s="136"/>
      <c r="D43" s="139"/>
      <c r="E43" s="13" t="s">
        <v>579</v>
      </c>
      <c r="F43" s="17">
        <v>0.056179775280898875</v>
      </c>
      <c r="G43" s="49" t="s">
        <v>7</v>
      </c>
      <c r="H43" s="14">
        <v>45518.5</v>
      </c>
    </row>
    <row r="44" spans="1:8" ht="31.5">
      <c r="A44" s="136"/>
      <c r="B44" s="136"/>
      <c r="C44" s="136"/>
      <c r="D44" s="139"/>
      <c r="E44" s="13" t="s">
        <v>580</v>
      </c>
      <c r="F44" s="17">
        <v>0.16853932584269662</v>
      </c>
      <c r="G44" s="49" t="s">
        <v>323</v>
      </c>
      <c r="H44" s="14">
        <v>136555.5</v>
      </c>
    </row>
    <row r="45" spans="1:8" ht="31.5">
      <c r="A45" s="136"/>
      <c r="B45" s="136"/>
      <c r="C45" s="136"/>
      <c r="D45" s="139"/>
      <c r="E45" s="13" t="s">
        <v>581</v>
      </c>
      <c r="F45" s="17">
        <v>0.63</v>
      </c>
      <c r="G45" s="49" t="s">
        <v>323</v>
      </c>
      <c r="H45" s="14">
        <v>514877.35</v>
      </c>
    </row>
    <row r="46" spans="1:8" ht="31.5">
      <c r="A46" s="136"/>
      <c r="B46" s="136"/>
      <c r="C46" s="136"/>
      <c r="D46" s="139"/>
      <c r="E46" s="13" t="s">
        <v>582</v>
      </c>
      <c r="F46" s="17">
        <v>0.63</v>
      </c>
      <c r="G46" s="49" t="s">
        <v>323</v>
      </c>
      <c r="H46" s="14">
        <v>514877.35</v>
      </c>
    </row>
    <row r="47" spans="1:8" ht="31.5">
      <c r="A47" s="136"/>
      <c r="B47" s="136"/>
      <c r="C47" s="136"/>
      <c r="D47" s="139"/>
      <c r="E47" s="51" t="s">
        <v>583</v>
      </c>
      <c r="F47" s="17">
        <v>0.0056179775280898875</v>
      </c>
      <c r="G47" s="49" t="s">
        <v>7</v>
      </c>
      <c r="H47" s="14">
        <v>550</v>
      </c>
    </row>
    <row r="48" spans="1:8" ht="31.5">
      <c r="A48" s="136"/>
      <c r="B48" s="136"/>
      <c r="C48" s="136"/>
      <c r="D48" s="139"/>
      <c r="E48" s="51" t="s">
        <v>653</v>
      </c>
      <c r="F48" s="17">
        <v>0.016853932584269662</v>
      </c>
      <c r="G48" s="49" t="s">
        <v>7</v>
      </c>
      <c r="H48" s="14">
        <v>550</v>
      </c>
    </row>
    <row r="49" spans="1:8" ht="31.5">
      <c r="A49" s="136"/>
      <c r="B49" s="136"/>
      <c r="C49" s="136"/>
      <c r="D49" s="139"/>
      <c r="E49" s="13" t="s">
        <v>584</v>
      </c>
      <c r="F49" s="17">
        <v>0.016292134831460674</v>
      </c>
      <c r="G49" s="49" t="s">
        <v>7</v>
      </c>
      <c r="H49" s="14">
        <v>550</v>
      </c>
    </row>
    <row r="50" spans="1:8" ht="31.5">
      <c r="A50" s="136"/>
      <c r="B50" s="136"/>
      <c r="C50" s="136"/>
      <c r="D50" s="139"/>
      <c r="E50" s="13" t="s">
        <v>585</v>
      </c>
      <c r="F50" s="17">
        <v>0.0056179775280898875</v>
      </c>
      <c r="G50" s="49" t="s">
        <v>7</v>
      </c>
      <c r="H50" s="14">
        <v>550</v>
      </c>
    </row>
    <row r="51" spans="1:8" ht="31.5">
      <c r="A51" s="136"/>
      <c r="B51" s="136"/>
      <c r="C51" s="136"/>
      <c r="D51" s="139"/>
      <c r="E51" s="50" t="s">
        <v>586</v>
      </c>
      <c r="F51" s="17">
        <v>0.0056179775280898875</v>
      </c>
      <c r="G51" s="49" t="s">
        <v>7</v>
      </c>
      <c r="H51" s="14">
        <v>550</v>
      </c>
    </row>
    <row r="52" spans="1:8" ht="31.5">
      <c r="A52" s="136"/>
      <c r="B52" s="136"/>
      <c r="C52" s="136"/>
      <c r="D52" s="139"/>
      <c r="E52" s="50" t="s">
        <v>587</v>
      </c>
      <c r="F52" s="17">
        <v>0.0056179775280898875</v>
      </c>
      <c r="G52" s="49" t="s">
        <v>7</v>
      </c>
      <c r="H52" s="14">
        <v>550</v>
      </c>
    </row>
    <row r="53" spans="1:8" ht="31.5">
      <c r="A53" s="136"/>
      <c r="B53" s="136"/>
      <c r="C53" s="136"/>
      <c r="D53" s="139"/>
      <c r="E53" s="12" t="s">
        <v>588</v>
      </c>
      <c r="F53" s="17">
        <v>0.0056179775280898875</v>
      </c>
      <c r="G53" s="49" t="s">
        <v>7</v>
      </c>
      <c r="H53" s="14">
        <v>550</v>
      </c>
    </row>
    <row r="54" spans="1:8" ht="31.5">
      <c r="A54" s="136"/>
      <c r="B54" s="136"/>
      <c r="C54" s="136"/>
      <c r="D54" s="139"/>
      <c r="E54" s="50" t="s">
        <v>589</v>
      </c>
      <c r="F54" s="17">
        <v>0.016853932584269662</v>
      </c>
      <c r="G54" s="49" t="s">
        <v>7</v>
      </c>
      <c r="H54" s="14">
        <v>550</v>
      </c>
    </row>
    <row r="55" spans="1:8" ht="31.5">
      <c r="A55" s="136"/>
      <c r="B55" s="136"/>
      <c r="C55" s="136"/>
      <c r="D55" s="139"/>
      <c r="E55" s="50" t="s">
        <v>590</v>
      </c>
      <c r="F55" s="17">
        <v>0.014606741573033707</v>
      </c>
      <c r="G55" s="49" t="s">
        <v>7</v>
      </c>
      <c r="H55" s="14">
        <v>550</v>
      </c>
    </row>
    <row r="56" spans="1:8" ht="31.5">
      <c r="A56" s="136"/>
      <c r="B56" s="136"/>
      <c r="C56" s="136"/>
      <c r="D56" s="139"/>
      <c r="E56" s="50" t="s">
        <v>591</v>
      </c>
      <c r="F56" s="17">
        <v>0.016853932584269662</v>
      </c>
      <c r="G56" s="49" t="s">
        <v>7</v>
      </c>
      <c r="H56" s="14">
        <v>550</v>
      </c>
    </row>
    <row r="57" spans="1:8" ht="31.5">
      <c r="A57" s="137"/>
      <c r="B57" s="137"/>
      <c r="C57" s="137"/>
      <c r="D57" s="140"/>
      <c r="E57" s="50" t="s">
        <v>592</v>
      </c>
      <c r="F57" s="17">
        <v>0.0056179775280898875</v>
      </c>
      <c r="G57" s="49" t="s">
        <v>7</v>
      </c>
      <c r="H57" s="14">
        <v>550</v>
      </c>
    </row>
    <row r="58" spans="1:8" ht="31.5">
      <c r="A58" s="141">
        <v>13</v>
      </c>
      <c r="B58" s="135" t="s">
        <v>47</v>
      </c>
      <c r="C58" s="135" t="s">
        <v>26</v>
      </c>
      <c r="D58" s="138">
        <v>2</v>
      </c>
      <c r="E58" s="50" t="s">
        <v>593</v>
      </c>
      <c r="F58" s="17">
        <v>0.0056179775280898875</v>
      </c>
      <c r="G58" s="49" t="s">
        <v>7</v>
      </c>
      <c r="H58" s="14">
        <v>550</v>
      </c>
    </row>
    <row r="59" spans="1:8" ht="31.5">
      <c r="A59" s="143"/>
      <c r="B59" s="137"/>
      <c r="C59" s="137"/>
      <c r="D59" s="140"/>
      <c r="E59" s="50" t="s">
        <v>654</v>
      </c>
      <c r="F59" s="17">
        <v>0.0056179775280898875</v>
      </c>
      <c r="G59" s="49" t="s">
        <v>7</v>
      </c>
      <c r="H59" s="14">
        <v>550</v>
      </c>
    </row>
    <row r="60" spans="1:8" ht="31.5">
      <c r="A60" s="141">
        <v>15</v>
      </c>
      <c r="B60" s="135" t="s">
        <v>52</v>
      </c>
      <c r="C60" s="135" t="s">
        <v>53</v>
      </c>
      <c r="D60" s="138">
        <v>3</v>
      </c>
      <c r="E60" s="13" t="s">
        <v>594</v>
      </c>
      <c r="F60" s="17">
        <v>0.0056179775280898875</v>
      </c>
      <c r="G60" s="49" t="s">
        <v>7</v>
      </c>
      <c r="H60" s="14">
        <v>550</v>
      </c>
    </row>
    <row r="61" spans="1:8" ht="31.5">
      <c r="A61" s="142"/>
      <c r="B61" s="136"/>
      <c r="C61" s="136"/>
      <c r="D61" s="139"/>
      <c r="E61" s="50" t="s">
        <v>595</v>
      </c>
      <c r="F61" s="17">
        <v>0.0056179775280898875</v>
      </c>
      <c r="G61" s="49" t="s">
        <v>7</v>
      </c>
      <c r="H61" s="14">
        <v>550</v>
      </c>
    </row>
    <row r="62" spans="1:8" ht="31.5">
      <c r="A62" s="143"/>
      <c r="B62" s="137"/>
      <c r="C62" s="137"/>
      <c r="D62" s="140"/>
      <c r="E62" s="13" t="s">
        <v>596</v>
      </c>
      <c r="F62" s="17">
        <v>0.0056179775280898875</v>
      </c>
      <c r="G62" s="49" t="s">
        <v>7</v>
      </c>
      <c r="H62" s="14">
        <v>550</v>
      </c>
    </row>
    <row r="63" spans="1:8" ht="31.5">
      <c r="A63" s="141">
        <v>16</v>
      </c>
      <c r="B63" s="135" t="s">
        <v>57</v>
      </c>
      <c r="C63" s="135" t="s">
        <v>53</v>
      </c>
      <c r="D63" s="138">
        <v>2</v>
      </c>
      <c r="E63" s="50" t="s">
        <v>597</v>
      </c>
      <c r="F63" s="17">
        <v>0.0056179775280898875</v>
      </c>
      <c r="G63" s="49" t="s">
        <v>7</v>
      </c>
      <c r="H63" s="14">
        <v>550</v>
      </c>
    </row>
    <row r="64" spans="1:8" ht="31.5">
      <c r="A64" s="143"/>
      <c r="B64" s="137"/>
      <c r="C64" s="137"/>
      <c r="D64" s="140"/>
      <c r="E64" s="77" t="s">
        <v>655</v>
      </c>
      <c r="F64" s="17">
        <v>0.0089</v>
      </c>
      <c r="G64" s="49" t="s">
        <v>7</v>
      </c>
      <c r="H64" s="14">
        <v>550</v>
      </c>
    </row>
    <row r="65" spans="1:8" ht="31.5">
      <c r="A65" s="141">
        <v>17</v>
      </c>
      <c r="B65" s="135" t="s">
        <v>187</v>
      </c>
      <c r="C65" s="135" t="s">
        <v>12</v>
      </c>
      <c r="D65" s="138">
        <v>2</v>
      </c>
      <c r="E65" s="13" t="s">
        <v>598</v>
      </c>
      <c r="F65" s="17">
        <v>0.0056179775280898875</v>
      </c>
      <c r="G65" s="49" t="s">
        <v>7</v>
      </c>
      <c r="H65" s="14">
        <v>550</v>
      </c>
    </row>
    <row r="66" spans="1:8" ht="31.5">
      <c r="A66" s="143"/>
      <c r="B66" s="137"/>
      <c r="C66" s="137"/>
      <c r="D66" s="140"/>
      <c r="E66" s="51" t="s">
        <v>656</v>
      </c>
      <c r="F66" s="17">
        <v>0.0135</v>
      </c>
      <c r="G66" s="49" t="s">
        <v>7</v>
      </c>
      <c r="H66" s="14">
        <v>550</v>
      </c>
    </row>
    <row r="67" spans="1:8" ht="31.5">
      <c r="A67" s="141">
        <v>19</v>
      </c>
      <c r="B67" s="135" t="s">
        <v>61</v>
      </c>
      <c r="C67" s="135" t="s">
        <v>12</v>
      </c>
      <c r="D67" s="138">
        <v>4</v>
      </c>
      <c r="E67" s="50" t="s">
        <v>659</v>
      </c>
      <c r="F67" s="17">
        <v>0.0135</v>
      </c>
      <c r="G67" s="49" t="s">
        <v>7</v>
      </c>
      <c r="H67" s="14">
        <v>550</v>
      </c>
    </row>
    <row r="68" spans="1:8" ht="31.5">
      <c r="A68" s="142"/>
      <c r="B68" s="136"/>
      <c r="C68" s="136"/>
      <c r="D68" s="139"/>
      <c r="E68" s="50" t="s">
        <v>599</v>
      </c>
      <c r="F68" s="17">
        <v>0.0056179775280898875</v>
      </c>
      <c r="G68" s="49" t="s">
        <v>7</v>
      </c>
      <c r="H68" s="14">
        <v>550</v>
      </c>
    </row>
    <row r="69" spans="1:8" ht="31.5">
      <c r="A69" s="142"/>
      <c r="B69" s="136"/>
      <c r="C69" s="136"/>
      <c r="D69" s="139"/>
      <c r="E69" s="50" t="s">
        <v>657</v>
      </c>
      <c r="F69" s="17">
        <v>0.0034</v>
      </c>
      <c r="G69" s="49" t="s">
        <v>7</v>
      </c>
      <c r="H69" s="14">
        <v>550</v>
      </c>
    </row>
    <row r="70" spans="1:8" ht="31.5">
      <c r="A70" s="143"/>
      <c r="B70" s="137"/>
      <c r="C70" s="137"/>
      <c r="D70" s="140"/>
      <c r="E70" s="50" t="s">
        <v>658</v>
      </c>
      <c r="F70" s="17">
        <v>0.0124</v>
      </c>
      <c r="G70" s="49" t="s">
        <v>7</v>
      </c>
      <c r="H70" s="14">
        <v>550</v>
      </c>
    </row>
    <row r="71" spans="1:8" ht="31.5">
      <c r="A71" s="141">
        <v>20</v>
      </c>
      <c r="B71" s="135" t="s">
        <v>65</v>
      </c>
      <c r="C71" s="135" t="s">
        <v>66</v>
      </c>
      <c r="D71" s="138">
        <v>34</v>
      </c>
      <c r="E71" s="50" t="s">
        <v>600</v>
      </c>
      <c r="F71" s="17">
        <v>0.033707865168539325</v>
      </c>
      <c r="G71" s="49" t="s">
        <v>7</v>
      </c>
      <c r="H71" s="14">
        <v>27311.1</v>
      </c>
    </row>
    <row r="72" spans="1:8" ht="31.5">
      <c r="A72" s="142"/>
      <c r="B72" s="136"/>
      <c r="C72" s="136"/>
      <c r="D72" s="139"/>
      <c r="E72" s="51" t="s">
        <v>601</v>
      </c>
      <c r="F72" s="17">
        <v>0.0056179775280898875</v>
      </c>
      <c r="G72" s="49" t="s">
        <v>7</v>
      </c>
      <c r="H72" s="13">
        <v>550</v>
      </c>
    </row>
    <row r="73" spans="1:8" ht="31.5">
      <c r="A73" s="142"/>
      <c r="B73" s="136"/>
      <c r="C73" s="136"/>
      <c r="D73" s="139"/>
      <c r="E73" s="51" t="s">
        <v>602</v>
      </c>
      <c r="F73" s="17">
        <v>0.0056179775280898875</v>
      </c>
      <c r="G73" s="49" t="s">
        <v>7</v>
      </c>
      <c r="H73" s="13">
        <v>550</v>
      </c>
    </row>
    <row r="74" spans="1:8" ht="31.5">
      <c r="A74" s="142"/>
      <c r="B74" s="136"/>
      <c r="C74" s="136"/>
      <c r="D74" s="139"/>
      <c r="E74" s="51" t="s">
        <v>603</v>
      </c>
      <c r="F74" s="17">
        <v>0.0056179775280898875</v>
      </c>
      <c r="G74" s="49" t="s">
        <v>7</v>
      </c>
      <c r="H74" s="13">
        <v>550</v>
      </c>
    </row>
    <row r="75" spans="1:8" ht="31.5">
      <c r="A75" s="142"/>
      <c r="B75" s="136"/>
      <c r="C75" s="136"/>
      <c r="D75" s="139"/>
      <c r="E75" s="13" t="s">
        <v>604</v>
      </c>
      <c r="F75" s="17">
        <v>0.0056179775280898875</v>
      </c>
      <c r="G75" s="49" t="s">
        <v>7</v>
      </c>
      <c r="H75" s="13">
        <v>550</v>
      </c>
    </row>
    <row r="76" spans="1:8" ht="31.5">
      <c r="A76" s="142"/>
      <c r="B76" s="136"/>
      <c r="C76" s="136"/>
      <c r="D76" s="139"/>
      <c r="E76" s="51" t="s">
        <v>605</v>
      </c>
      <c r="F76" s="17">
        <v>0.0056179775280898875</v>
      </c>
      <c r="G76" s="49" t="s">
        <v>7</v>
      </c>
      <c r="H76" s="13">
        <v>550</v>
      </c>
    </row>
    <row r="77" spans="1:8" ht="31.5">
      <c r="A77" s="142"/>
      <c r="B77" s="136"/>
      <c r="C77" s="136"/>
      <c r="D77" s="139"/>
      <c r="E77" s="51" t="s">
        <v>606</v>
      </c>
      <c r="F77" s="17">
        <v>0.016853932584269662</v>
      </c>
      <c r="G77" s="49" t="s">
        <v>7</v>
      </c>
      <c r="H77" s="13">
        <v>550</v>
      </c>
    </row>
    <row r="78" spans="1:8" ht="31.5">
      <c r="A78" s="142"/>
      <c r="B78" s="136"/>
      <c r="C78" s="136"/>
      <c r="D78" s="139"/>
      <c r="E78" s="51" t="s">
        <v>607</v>
      </c>
      <c r="F78" s="17">
        <v>0.016853932584269662</v>
      </c>
      <c r="G78" s="49" t="s">
        <v>7</v>
      </c>
      <c r="H78" s="13">
        <v>550</v>
      </c>
    </row>
    <row r="79" spans="1:8" ht="31.5">
      <c r="A79" s="142"/>
      <c r="B79" s="136"/>
      <c r="C79" s="136"/>
      <c r="D79" s="139"/>
      <c r="E79" s="13" t="s">
        <v>608</v>
      </c>
      <c r="F79" s="17">
        <v>0.07865168539325844</v>
      </c>
      <c r="G79" s="49" t="s">
        <v>323</v>
      </c>
      <c r="H79" s="14">
        <v>64279.32</v>
      </c>
    </row>
    <row r="80" spans="1:8" ht="31.5">
      <c r="A80" s="142"/>
      <c r="B80" s="136"/>
      <c r="C80" s="136"/>
      <c r="D80" s="139"/>
      <c r="E80" s="51" t="s">
        <v>660</v>
      </c>
      <c r="F80" s="17">
        <v>0.007865168539325843</v>
      </c>
      <c r="G80" s="49" t="s">
        <v>7</v>
      </c>
      <c r="H80" s="13">
        <v>550</v>
      </c>
    </row>
    <row r="81" spans="1:8" ht="31.5">
      <c r="A81" s="142"/>
      <c r="B81" s="136"/>
      <c r="C81" s="136"/>
      <c r="D81" s="139"/>
      <c r="E81" s="51" t="s">
        <v>609</v>
      </c>
      <c r="F81" s="17">
        <v>0.016853932584269662</v>
      </c>
      <c r="G81" s="49" t="s">
        <v>7</v>
      </c>
      <c r="H81" s="13">
        <v>550</v>
      </c>
    </row>
    <row r="82" spans="1:8" ht="31.5">
      <c r="A82" s="142"/>
      <c r="B82" s="136"/>
      <c r="C82" s="136"/>
      <c r="D82" s="139"/>
      <c r="E82" s="51" t="s">
        <v>661</v>
      </c>
      <c r="F82" s="17">
        <v>0.016853932584269662</v>
      </c>
      <c r="G82" s="49" t="s">
        <v>7</v>
      </c>
      <c r="H82" s="13">
        <v>550</v>
      </c>
    </row>
    <row r="83" spans="1:8" ht="31.5">
      <c r="A83" s="142"/>
      <c r="B83" s="136"/>
      <c r="C83" s="136"/>
      <c r="D83" s="139"/>
      <c r="E83" s="13" t="s">
        <v>610</v>
      </c>
      <c r="F83" s="17">
        <v>0.0056179775280898875</v>
      </c>
      <c r="G83" s="49" t="s">
        <v>7</v>
      </c>
      <c r="H83" s="13">
        <v>550</v>
      </c>
    </row>
    <row r="84" spans="1:8" ht="31.5">
      <c r="A84" s="142"/>
      <c r="B84" s="136"/>
      <c r="C84" s="136"/>
      <c r="D84" s="139"/>
      <c r="E84" s="13" t="s">
        <v>611</v>
      </c>
      <c r="F84" s="17">
        <v>0.0056179775280898875</v>
      </c>
      <c r="G84" s="49" t="s">
        <v>7</v>
      </c>
      <c r="H84" s="13">
        <v>550</v>
      </c>
    </row>
    <row r="85" spans="1:8" ht="31.5">
      <c r="A85" s="142"/>
      <c r="B85" s="136"/>
      <c r="C85" s="136"/>
      <c r="D85" s="139"/>
      <c r="E85" s="13" t="s">
        <v>612</v>
      </c>
      <c r="F85" s="17">
        <v>0.0056179775280898875</v>
      </c>
      <c r="G85" s="49" t="s">
        <v>7</v>
      </c>
      <c r="H85" s="13">
        <v>550</v>
      </c>
    </row>
    <row r="86" spans="1:8" ht="31.5">
      <c r="A86" s="142"/>
      <c r="B86" s="136"/>
      <c r="C86" s="136"/>
      <c r="D86" s="139"/>
      <c r="E86" s="13" t="s">
        <v>613</v>
      </c>
      <c r="F86" s="17">
        <v>0.0056179775280898875</v>
      </c>
      <c r="G86" s="49" t="s">
        <v>7</v>
      </c>
      <c r="H86" s="13">
        <v>550</v>
      </c>
    </row>
    <row r="87" spans="1:8" ht="31.5">
      <c r="A87" s="142"/>
      <c r="B87" s="136"/>
      <c r="C87" s="136"/>
      <c r="D87" s="139"/>
      <c r="E87" s="13" t="s">
        <v>662</v>
      </c>
      <c r="F87" s="17">
        <v>0.011235955056179775</v>
      </c>
      <c r="G87" s="49" t="s">
        <v>7</v>
      </c>
      <c r="H87" s="13">
        <v>550</v>
      </c>
    </row>
    <row r="88" spans="1:8" ht="31.5">
      <c r="A88" s="142"/>
      <c r="B88" s="136"/>
      <c r="C88" s="136"/>
      <c r="D88" s="139"/>
      <c r="E88" s="50" t="s">
        <v>614</v>
      </c>
      <c r="F88" s="17">
        <v>0.0056179775280898875</v>
      </c>
      <c r="G88" s="49" t="s">
        <v>7</v>
      </c>
      <c r="H88" s="13">
        <v>550</v>
      </c>
    </row>
    <row r="89" spans="1:8" ht="31.5">
      <c r="A89" s="142"/>
      <c r="B89" s="136"/>
      <c r="C89" s="136"/>
      <c r="D89" s="139"/>
      <c r="E89" s="12" t="s">
        <v>615</v>
      </c>
      <c r="F89" s="17">
        <v>0.19887640449438204</v>
      </c>
      <c r="G89" s="49" t="s">
        <v>323</v>
      </c>
      <c r="H89" s="14" t="s">
        <v>628</v>
      </c>
    </row>
    <row r="90" spans="1:8" ht="31.5">
      <c r="A90" s="142"/>
      <c r="B90" s="136"/>
      <c r="C90" s="136"/>
      <c r="D90" s="139"/>
      <c r="E90" s="50" t="s">
        <v>616</v>
      </c>
      <c r="F90" s="17">
        <v>0.0056179775280898875</v>
      </c>
      <c r="G90" s="49" t="s">
        <v>7</v>
      </c>
      <c r="H90" s="13">
        <v>550</v>
      </c>
    </row>
    <row r="91" spans="1:8" ht="31.5">
      <c r="A91" s="142"/>
      <c r="B91" s="136"/>
      <c r="C91" s="136"/>
      <c r="D91" s="139"/>
      <c r="E91" s="50" t="s">
        <v>663</v>
      </c>
      <c r="F91" s="17">
        <v>0.0056179775280898875</v>
      </c>
      <c r="G91" s="49" t="s">
        <v>7</v>
      </c>
      <c r="H91" s="13">
        <v>550</v>
      </c>
    </row>
    <row r="92" spans="1:8" ht="31.5">
      <c r="A92" s="142"/>
      <c r="B92" s="136"/>
      <c r="C92" s="136"/>
      <c r="D92" s="139"/>
      <c r="E92" s="13" t="s">
        <v>617</v>
      </c>
      <c r="F92" s="17">
        <v>0.0056179775280898875</v>
      </c>
      <c r="G92" s="49" t="s">
        <v>7</v>
      </c>
      <c r="H92" s="13">
        <v>550</v>
      </c>
    </row>
    <row r="93" spans="1:8" ht="31.5">
      <c r="A93" s="142"/>
      <c r="B93" s="136"/>
      <c r="C93" s="136"/>
      <c r="D93" s="139"/>
      <c r="E93" s="50" t="s">
        <v>618</v>
      </c>
      <c r="F93" s="17">
        <v>0.011011235955056181</v>
      </c>
      <c r="G93" s="49" t="s">
        <v>7</v>
      </c>
      <c r="H93" s="13">
        <v>550</v>
      </c>
    </row>
    <row r="94" spans="1:8" ht="31.5">
      <c r="A94" s="142"/>
      <c r="B94" s="136"/>
      <c r="C94" s="136"/>
      <c r="D94" s="139"/>
      <c r="E94" s="50" t="s">
        <v>619</v>
      </c>
      <c r="F94" s="17">
        <v>0.0056179775280898875</v>
      </c>
      <c r="G94" s="49" t="s">
        <v>7</v>
      </c>
      <c r="H94" s="13">
        <v>550</v>
      </c>
    </row>
    <row r="95" spans="1:8" ht="31.5">
      <c r="A95" s="142"/>
      <c r="B95" s="136"/>
      <c r="C95" s="136"/>
      <c r="D95" s="139"/>
      <c r="E95" s="50" t="s">
        <v>620</v>
      </c>
      <c r="F95" s="17">
        <v>0.0056179775280898875</v>
      </c>
      <c r="G95" s="49" t="s">
        <v>7</v>
      </c>
      <c r="H95" s="13">
        <v>550</v>
      </c>
    </row>
    <row r="96" spans="1:8" ht="31.5">
      <c r="A96" s="142"/>
      <c r="B96" s="136"/>
      <c r="C96" s="136"/>
      <c r="D96" s="139"/>
      <c r="E96" s="12" t="s">
        <v>621</v>
      </c>
      <c r="F96" s="17">
        <v>0.016292134831460674</v>
      </c>
      <c r="G96" s="49" t="s">
        <v>7</v>
      </c>
      <c r="H96" s="13">
        <v>550</v>
      </c>
    </row>
    <row r="97" spans="1:8" ht="31.5">
      <c r="A97" s="142"/>
      <c r="B97" s="136"/>
      <c r="C97" s="136"/>
      <c r="D97" s="139"/>
      <c r="E97" s="50" t="s">
        <v>664</v>
      </c>
      <c r="F97" s="17">
        <v>0.003932584269662922</v>
      </c>
      <c r="G97" s="49" t="s">
        <v>7</v>
      </c>
      <c r="H97" s="13">
        <v>550</v>
      </c>
    </row>
    <row r="98" spans="1:8" ht="31.5">
      <c r="A98" s="142"/>
      <c r="B98" s="136"/>
      <c r="C98" s="136"/>
      <c r="D98" s="139"/>
      <c r="E98" s="50" t="s">
        <v>622</v>
      </c>
      <c r="F98" s="17">
        <v>0.013146067415730336</v>
      </c>
      <c r="G98" s="49" t="s">
        <v>7</v>
      </c>
      <c r="H98" s="13">
        <v>550</v>
      </c>
    </row>
    <row r="99" spans="1:8" ht="31.5">
      <c r="A99" s="142"/>
      <c r="B99" s="136"/>
      <c r="C99" s="136"/>
      <c r="D99" s="139"/>
      <c r="E99" s="50" t="s">
        <v>665</v>
      </c>
      <c r="F99" s="17">
        <v>0.012359550561797751</v>
      </c>
      <c r="G99" s="49" t="s">
        <v>7</v>
      </c>
      <c r="H99" s="13">
        <v>550</v>
      </c>
    </row>
    <row r="100" spans="1:8" ht="31.5">
      <c r="A100" s="142"/>
      <c r="B100" s="136"/>
      <c r="C100" s="136"/>
      <c r="D100" s="139"/>
      <c r="E100" s="50" t="s">
        <v>623</v>
      </c>
      <c r="F100" s="17">
        <v>0.0056179775280898875</v>
      </c>
      <c r="G100" s="49" t="s">
        <v>7</v>
      </c>
      <c r="H100" s="13" t="s">
        <v>577</v>
      </c>
    </row>
    <row r="101" spans="1:8" ht="31.5">
      <c r="A101" s="142"/>
      <c r="B101" s="136"/>
      <c r="C101" s="136"/>
      <c r="D101" s="139"/>
      <c r="E101" s="50" t="s">
        <v>624</v>
      </c>
      <c r="F101" s="17">
        <v>0.0056179775280898875</v>
      </c>
      <c r="G101" s="49" t="s">
        <v>7</v>
      </c>
      <c r="H101" s="13" t="s">
        <v>577</v>
      </c>
    </row>
    <row r="102" spans="1:8" ht="31.5">
      <c r="A102" s="142"/>
      <c r="B102" s="136"/>
      <c r="C102" s="136"/>
      <c r="D102" s="139"/>
      <c r="E102" s="50" t="s">
        <v>625</v>
      </c>
      <c r="F102" s="17">
        <v>0.016853932584269662</v>
      </c>
      <c r="G102" s="49" t="s">
        <v>7</v>
      </c>
      <c r="H102" s="13" t="s">
        <v>577</v>
      </c>
    </row>
    <row r="103" spans="1:8" ht="31.5">
      <c r="A103" s="142"/>
      <c r="B103" s="136"/>
      <c r="C103" s="136"/>
      <c r="D103" s="139"/>
      <c r="E103" s="50" t="s">
        <v>626</v>
      </c>
      <c r="F103" s="17">
        <v>0.015617977528089888</v>
      </c>
      <c r="G103" s="49" t="s">
        <v>7</v>
      </c>
      <c r="H103" s="13">
        <v>550</v>
      </c>
    </row>
    <row r="104" spans="1:8" ht="31.5">
      <c r="A104" s="143"/>
      <c r="B104" s="137"/>
      <c r="C104" s="137"/>
      <c r="D104" s="140"/>
      <c r="E104" s="50" t="s">
        <v>627</v>
      </c>
      <c r="F104" s="17">
        <v>0.0056179775280898875</v>
      </c>
      <c r="G104" s="49" t="s">
        <v>7</v>
      </c>
      <c r="H104" s="13">
        <v>550</v>
      </c>
    </row>
    <row r="105" spans="1:8" ht="31.5">
      <c r="A105" s="35">
        <v>23</v>
      </c>
      <c r="B105" s="35" t="s">
        <v>629</v>
      </c>
      <c r="C105" s="35" t="s">
        <v>53</v>
      </c>
      <c r="D105" s="34">
        <v>1</v>
      </c>
      <c r="E105" s="50" t="s">
        <v>630</v>
      </c>
      <c r="F105" s="17">
        <v>0.0056179775280898875</v>
      </c>
      <c r="G105" s="49" t="s">
        <v>7</v>
      </c>
      <c r="H105" s="14">
        <v>550</v>
      </c>
    </row>
    <row r="106" spans="1:8" ht="31.5">
      <c r="A106" s="56">
        <v>24</v>
      </c>
      <c r="B106" s="56" t="s">
        <v>84</v>
      </c>
      <c r="C106" s="56" t="s">
        <v>53</v>
      </c>
      <c r="D106" s="58">
        <v>1</v>
      </c>
      <c r="E106" s="51" t="s">
        <v>667</v>
      </c>
      <c r="F106" s="17">
        <v>0.00786</v>
      </c>
      <c r="G106" s="49" t="s">
        <v>7</v>
      </c>
      <c r="H106" s="14">
        <v>550</v>
      </c>
    </row>
    <row r="107" spans="1:8" ht="31.5">
      <c r="A107" s="135">
        <v>25</v>
      </c>
      <c r="B107" s="135" t="s">
        <v>205</v>
      </c>
      <c r="C107" s="135" t="s">
        <v>53</v>
      </c>
      <c r="D107" s="138">
        <v>8</v>
      </c>
      <c r="E107" s="50" t="s">
        <v>631</v>
      </c>
      <c r="F107" s="17">
        <v>0.0056179775280898875</v>
      </c>
      <c r="G107" s="49" t="s">
        <v>7</v>
      </c>
      <c r="H107" s="13">
        <v>550</v>
      </c>
    </row>
    <row r="108" spans="1:8" ht="31.5">
      <c r="A108" s="136"/>
      <c r="B108" s="136"/>
      <c r="C108" s="136"/>
      <c r="D108" s="139"/>
      <c r="E108" s="13" t="s">
        <v>632</v>
      </c>
      <c r="F108" s="17">
        <v>0.016853932584269662</v>
      </c>
      <c r="G108" s="49" t="s">
        <v>7</v>
      </c>
      <c r="H108" s="13">
        <v>550</v>
      </c>
    </row>
    <row r="109" spans="1:8" ht="31.5">
      <c r="A109" s="136"/>
      <c r="B109" s="136"/>
      <c r="C109" s="136"/>
      <c r="D109" s="139"/>
      <c r="E109" s="51" t="s">
        <v>633</v>
      </c>
      <c r="F109" s="17">
        <v>0.016853932584269662</v>
      </c>
      <c r="G109" s="49" t="s">
        <v>7</v>
      </c>
      <c r="H109" s="13">
        <v>550</v>
      </c>
    </row>
    <row r="110" spans="1:8" ht="31.5">
      <c r="A110" s="136"/>
      <c r="B110" s="136"/>
      <c r="C110" s="136"/>
      <c r="D110" s="139"/>
      <c r="E110" s="51" t="s">
        <v>634</v>
      </c>
      <c r="F110" s="17">
        <v>0.0056179775280898875</v>
      </c>
      <c r="G110" s="49" t="s">
        <v>7</v>
      </c>
      <c r="H110" s="13">
        <v>550</v>
      </c>
    </row>
    <row r="111" spans="1:8" ht="31.5">
      <c r="A111" s="136"/>
      <c r="B111" s="136"/>
      <c r="C111" s="136"/>
      <c r="D111" s="139"/>
      <c r="E111" s="13" t="s">
        <v>635</v>
      </c>
      <c r="F111" s="17">
        <v>0.0056179775280898875</v>
      </c>
      <c r="G111" s="49" t="s">
        <v>7</v>
      </c>
      <c r="H111" s="13">
        <v>550</v>
      </c>
    </row>
    <row r="112" spans="1:8" ht="31.5">
      <c r="A112" s="136"/>
      <c r="B112" s="136"/>
      <c r="C112" s="136"/>
      <c r="D112" s="139"/>
      <c r="E112" s="50" t="s">
        <v>636</v>
      </c>
      <c r="F112" s="17">
        <v>0.016853932584269662</v>
      </c>
      <c r="G112" s="49" t="s">
        <v>7</v>
      </c>
      <c r="H112" s="13">
        <v>550</v>
      </c>
    </row>
    <row r="113" spans="1:8" ht="31.5">
      <c r="A113" s="136"/>
      <c r="B113" s="136"/>
      <c r="C113" s="136"/>
      <c r="D113" s="139"/>
      <c r="E113" s="50" t="s">
        <v>637</v>
      </c>
      <c r="F113" s="17">
        <v>0.0056179775280898875</v>
      </c>
      <c r="G113" s="49" t="s">
        <v>7</v>
      </c>
      <c r="H113" s="13" t="s">
        <v>577</v>
      </c>
    </row>
    <row r="114" spans="1:8" ht="31.5">
      <c r="A114" s="137"/>
      <c r="B114" s="137"/>
      <c r="C114" s="137"/>
      <c r="D114" s="140"/>
      <c r="E114" s="50" t="s">
        <v>668</v>
      </c>
      <c r="F114" s="17">
        <v>0.10674157303370786</v>
      </c>
      <c r="G114" s="49" t="s">
        <v>7</v>
      </c>
      <c r="H114" s="14">
        <v>2623503.87</v>
      </c>
    </row>
    <row r="115" spans="1:8" ht="31.5">
      <c r="A115" s="35">
        <v>28</v>
      </c>
      <c r="B115" s="35" t="s">
        <v>98</v>
      </c>
      <c r="C115" s="35" t="s">
        <v>12</v>
      </c>
      <c r="D115" s="34">
        <v>1</v>
      </c>
      <c r="E115" s="13" t="s">
        <v>638</v>
      </c>
      <c r="F115" s="17">
        <v>0.0056179775280898875</v>
      </c>
      <c r="G115" s="49" t="s">
        <v>7</v>
      </c>
      <c r="H115" s="14">
        <v>550</v>
      </c>
    </row>
    <row r="116" spans="1:8" ht="31.5">
      <c r="A116" s="135">
        <v>32</v>
      </c>
      <c r="B116" s="135" t="s">
        <v>112</v>
      </c>
      <c r="C116" s="135" t="s">
        <v>53</v>
      </c>
      <c r="D116" s="138">
        <v>2</v>
      </c>
      <c r="E116" s="13" t="s">
        <v>670</v>
      </c>
      <c r="F116" s="17">
        <v>0.10112359550561797</v>
      </c>
      <c r="G116" s="49" t="s">
        <v>7</v>
      </c>
      <c r="H116" s="14">
        <v>908854.96</v>
      </c>
    </row>
    <row r="117" spans="1:8" ht="31.5">
      <c r="A117" s="137"/>
      <c r="B117" s="137"/>
      <c r="C117" s="137"/>
      <c r="D117" s="140"/>
      <c r="E117" s="50" t="s">
        <v>671</v>
      </c>
      <c r="F117" s="17">
        <v>0.0056179775280898875</v>
      </c>
      <c r="G117" s="49" t="s">
        <v>7</v>
      </c>
      <c r="H117" s="14">
        <v>550</v>
      </c>
    </row>
    <row r="118" spans="1:8" ht="31.5">
      <c r="A118" s="135">
        <v>35</v>
      </c>
      <c r="B118" s="135" t="s">
        <v>217</v>
      </c>
      <c r="C118" s="135" t="s">
        <v>12</v>
      </c>
      <c r="D118" s="138">
        <v>2</v>
      </c>
      <c r="E118" s="50" t="s">
        <v>639</v>
      </c>
      <c r="F118" s="17">
        <v>0.0056179775280898875</v>
      </c>
      <c r="G118" s="49" t="s">
        <v>7</v>
      </c>
      <c r="H118" s="14">
        <v>550</v>
      </c>
    </row>
    <row r="119" spans="1:8" ht="31.5">
      <c r="A119" s="137"/>
      <c r="B119" s="137"/>
      <c r="C119" s="137"/>
      <c r="D119" s="140"/>
      <c r="E119" s="13" t="s">
        <v>672</v>
      </c>
      <c r="F119" s="17">
        <v>0.007865</v>
      </c>
      <c r="G119" s="49" t="s">
        <v>7</v>
      </c>
      <c r="H119" s="14">
        <v>550</v>
      </c>
    </row>
    <row r="120" spans="1:8" ht="31.5">
      <c r="A120" s="135">
        <v>36</v>
      </c>
      <c r="B120" s="135" t="s">
        <v>307</v>
      </c>
      <c r="C120" s="135" t="s">
        <v>12</v>
      </c>
      <c r="D120" s="138">
        <v>2</v>
      </c>
      <c r="E120" s="13" t="s">
        <v>640</v>
      </c>
      <c r="F120" s="17">
        <v>0.1</v>
      </c>
      <c r="G120" s="49" t="s">
        <v>7</v>
      </c>
      <c r="H120" s="14">
        <v>81022.93</v>
      </c>
    </row>
    <row r="121" spans="1:8" ht="31.5">
      <c r="A121" s="137"/>
      <c r="B121" s="137"/>
      <c r="C121" s="137"/>
      <c r="D121" s="140"/>
      <c r="E121" s="13" t="s">
        <v>641</v>
      </c>
      <c r="F121" s="17">
        <v>0.4</v>
      </c>
      <c r="G121" s="49" t="s">
        <v>323</v>
      </c>
      <c r="H121" s="13">
        <v>107799.61</v>
      </c>
    </row>
    <row r="122" spans="1:8" ht="31.5">
      <c r="A122" s="135">
        <v>37</v>
      </c>
      <c r="B122" s="135" t="s">
        <v>642</v>
      </c>
      <c r="C122" s="135" t="s">
        <v>53</v>
      </c>
      <c r="D122" s="138">
        <v>2</v>
      </c>
      <c r="E122" s="13" t="s">
        <v>643</v>
      </c>
      <c r="F122" s="17">
        <v>0.016853932584269662</v>
      </c>
      <c r="G122" s="49" t="s">
        <v>7</v>
      </c>
      <c r="H122" s="14">
        <v>550</v>
      </c>
    </row>
    <row r="123" spans="1:8" ht="31.5">
      <c r="A123" s="137"/>
      <c r="B123" s="137"/>
      <c r="C123" s="137"/>
      <c r="D123" s="140"/>
      <c r="E123" s="50" t="s">
        <v>673</v>
      </c>
      <c r="F123" s="17">
        <v>0.00337</v>
      </c>
      <c r="G123" s="49" t="s">
        <v>7</v>
      </c>
      <c r="H123" s="14">
        <v>550</v>
      </c>
    </row>
    <row r="124" spans="1:8" ht="31.5">
      <c r="A124" s="135">
        <v>38</v>
      </c>
      <c r="B124" s="135" t="s">
        <v>310</v>
      </c>
      <c r="C124" s="135" t="s">
        <v>53</v>
      </c>
      <c r="D124" s="138">
        <v>2</v>
      </c>
      <c r="E124" s="13" t="s">
        <v>644</v>
      </c>
      <c r="F124" s="17">
        <v>0.0056179775280898875</v>
      </c>
      <c r="G124" s="49" t="s">
        <v>7</v>
      </c>
      <c r="H124" s="14">
        <v>550</v>
      </c>
    </row>
    <row r="125" spans="1:8" ht="31.5">
      <c r="A125" s="137"/>
      <c r="B125" s="137"/>
      <c r="C125" s="137"/>
      <c r="D125" s="140"/>
      <c r="E125" s="50" t="s">
        <v>645</v>
      </c>
      <c r="F125" s="17">
        <v>0.0056179775280898875</v>
      </c>
      <c r="G125" s="49" t="s">
        <v>7</v>
      </c>
      <c r="H125" s="14">
        <v>550</v>
      </c>
    </row>
    <row r="126" spans="1:8" ht="31.5">
      <c r="A126" s="135">
        <v>40</v>
      </c>
      <c r="B126" s="135" t="s">
        <v>116</v>
      </c>
      <c r="C126" s="135" t="s">
        <v>117</v>
      </c>
      <c r="D126" s="138">
        <v>2</v>
      </c>
      <c r="E126" s="50" t="s">
        <v>675</v>
      </c>
      <c r="F126" s="17">
        <v>0.016292</v>
      </c>
      <c r="G126" s="49" t="s">
        <v>7</v>
      </c>
      <c r="H126" s="14">
        <v>550</v>
      </c>
    </row>
    <row r="127" spans="1:8" ht="31.5">
      <c r="A127" s="137"/>
      <c r="B127" s="137"/>
      <c r="C127" s="137"/>
      <c r="D127" s="140"/>
      <c r="E127" s="50" t="s">
        <v>676</v>
      </c>
      <c r="F127" s="17">
        <v>0.0056179775280898875</v>
      </c>
      <c r="G127" s="49" t="s">
        <v>7</v>
      </c>
      <c r="H127" s="14">
        <v>550</v>
      </c>
    </row>
    <row r="128" spans="1:8" ht="31.5">
      <c r="A128" s="151">
        <v>43</v>
      </c>
      <c r="B128" s="151" t="s">
        <v>317</v>
      </c>
      <c r="C128" s="151" t="s">
        <v>53</v>
      </c>
      <c r="D128" s="152">
        <v>2</v>
      </c>
      <c r="E128" s="13" t="s">
        <v>646</v>
      </c>
      <c r="F128" s="17">
        <v>0.01539325842696629</v>
      </c>
      <c r="G128" s="49" t="s">
        <v>7</v>
      </c>
      <c r="H128" s="14">
        <v>550</v>
      </c>
    </row>
    <row r="129" spans="1:8" ht="31.5">
      <c r="A129" s="151"/>
      <c r="B129" s="151"/>
      <c r="C129" s="151"/>
      <c r="D129" s="152"/>
      <c r="E129" s="50" t="s">
        <v>677</v>
      </c>
      <c r="F129" s="17">
        <v>0.0101</v>
      </c>
      <c r="G129" s="49" t="s">
        <v>7</v>
      </c>
      <c r="H129" s="14">
        <v>550</v>
      </c>
    </row>
    <row r="130" spans="1:8" ht="30.75" customHeight="1">
      <c r="A130" s="144" t="s">
        <v>9</v>
      </c>
      <c r="B130" s="145"/>
      <c r="C130" s="145"/>
      <c r="D130" s="146"/>
      <c r="E130" s="35" t="s">
        <v>681</v>
      </c>
      <c r="F130" s="72">
        <f>SUM(F4:F129)</f>
        <v>4.875743179775282</v>
      </c>
      <c r="G130" s="34"/>
      <c r="H130" s="37">
        <f>SUM(H4:H129)</f>
        <v>6516072.74</v>
      </c>
    </row>
    <row r="131" spans="1:8" ht="30.75" customHeight="1">
      <c r="A131" s="148" t="s">
        <v>682</v>
      </c>
      <c r="B131" s="148"/>
      <c r="C131" s="148"/>
      <c r="D131" s="148"/>
      <c r="E131" s="148"/>
      <c r="F131" s="148"/>
      <c r="G131" s="148"/>
      <c r="H131" s="148"/>
    </row>
    <row r="132" ht="30.75" customHeight="1"/>
    <row r="133" ht="30.75" customHeight="1"/>
    <row r="134" ht="30.75" customHeight="1"/>
    <row r="135" ht="30.75" customHeight="1"/>
    <row r="136" ht="30.75" customHeight="1"/>
    <row r="137" ht="30.75" customHeight="1"/>
    <row r="138" ht="30.75" customHeight="1"/>
    <row r="139" ht="30.75" customHeight="1"/>
    <row r="140" ht="30.75" customHeight="1"/>
  </sheetData>
  <sheetProtection/>
  <mergeCells count="92">
    <mergeCell ref="A25:A41"/>
    <mergeCell ref="B25:B41"/>
    <mergeCell ref="A65:A66"/>
    <mergeCell ref="B65:B66"/>
    <mergeCell ref="C65:C66"/>
    <mergeCell ref="D65:D66"/>
    <mergeCell ref="C63:C64"/>
    <mergeCell ref="D63:D64"/>
    <mergeCell ref="C25:C41"/>
    <mergeCell ref="D25:D41"/>
    <mergeCell ref="A130:D130"/>
    <mergeCell ref="A131:H131"/>
    <mergeCell ref="C107:C114"/>
    <mergeCell ref="D107:D114"/>
    <mergeCell ref="A60:A62"/>
    <mergeCell ref="B60:B62"/>
    <mergeCell ref="C60:C62"/>
    <mergeCell ref="D60:D62"/>
    <mergeCell ref="A63:A64"/>
    <mergeCell ref="B63:B64"/>
    <mergeCell ref="A120:A121"/>
    <mergeCell ref="B120:B121"/>
    <mergeCell ref="C120:C121"/>
    <mergeCell ref="D120:D121"/>
    <mergeCell ref="A107:A114"/>
    <mergeCell ref="B107:B114"/>
    <mergeCell ref="A116:A117"/>
    <mergeCell ref="B116:B117"/>
    <mergeCell ref="C116:C117"/>
    <mergeCell ref="D116:D117"/>
    <mergeCell ref="A124:A125"/>
    <mergeCell ref="B124:B125"/>
    <mergeCell ref="C124:C125"/>
    <mergeCell ref="D124:D125"/>
    <mergeCell ref="A1:H1"/>
    <mergeCell ref="A2:A3"/>
    <mergeCell ref="B2:B3"/>
    <mergeCell ref="C2:C3"/>
    <mergeCell ref="D2:D3"/>
    <mergeCell ref="E2:H2"/>
    <mergeCell ref="A10:A12"/>
    <mergeCell ref="B10:B12"/>
    <mergeCell ref="A22:A23"/>
    <mergeCell ref="B22:B23"/>
    <mergeCell ref="C22:C23"/>
    <mergeCell ref="D22:D23"/>
    <mergeCell ref="C10:C12"/>
    <mergeCell ref="D10:D12"/>
    <mergeCell ref="C42:C57"/>
    <mergeCell ref="D42:D57"/>
    <mergeCell ref="A58:A59"/>
    <mergeCell ref="B58:B59"/>
    <mergeCell ref="C58:C59"/>
    <mergeCell ref="D58:D59"/>
    <mergeCell ref="A42:A57"/>
    <mergeCell ref="B42:B57"/>
    <mergeCell ref="A67:A70"/>
    <mergeCell ref="B67:B70"/>
    <mergeCell ref="C67:C70"/>
    <mergeCell ref="D67:D70"/>
    <mergeCell ref="A71:A104"/>
    <mergeCell ref="B71:B104"/>
    <mergeCell ref="C71:C104"/>
    <mergeCell ref="D71:D104"/>
    <mergeCell ref="A4:A8"/>
    <mergeCell ref="B4:B8"/>
    <mergeCell ref="C4:C8"/>
    <mergeCell ref="D4:D8"/>
    <mergeCell ref="A118:A119"/>
    <mergeCell ref="B118:B119"/>
    <mergeCell ref="C118:C119"/>
    <mergeCell ref="D118:D119"/>
    <mergeCell ref="C18:C21"/>
    <mergeCell ref="D18:D21"/>
    <mergeCell ref="A122:A123"/>
    <mergeCell ref="B122:B123"/>
    <mergeCell ref="C122:C123"/>
    <mergeCell ref="D122:D123"/>
    <mergeCell ref="A13:A17"/>
    <mergeCell ref="B13:B17"/>
    <mergeCell ref="C13:C17"/>
    <mergeCell ref="D13:D17"/>
    <mergeCell ref="A18:A21"/>
    <mergeCell ref="B18:B21"/>
    <mergeCell ref="A126:A127"/>
    <mergeCell ref="B126:B127"/>
    <mergeCell ref="C126:C127"/>
    <mergeCell ref="D126:D127"/>
    <mergeCell ref="A128:A129"/>
    <mergeCell ref="B128:B129"/>
    <mergeCell ref="C128:C129"/>
    <mergeCell ref="D128:D1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8"/>
  <sheetViews>
    <sheetView zoomScale="85" zoomScaleNormal="85" zoomScalePageLayoutView="0" workbookViewId="0" topLeftCell="A1">
      <pane ySplit="3" topLeftCell="A136" activePane="bottomLeft" state="frozen"/>
      <selection pane="topLeft" activeCell="A1" sqref="A1"/>
      <selection pane="bottomLeft" activeCell="A1" sqref="A1:H138"/>
    </sheetView>
  </sheetViews>
  <sheetFormatPr defaultColWidth="8.8515625" defaultRowHeight="15"/>
  <cols>
    <col min="1" max="1" width="5.8515625" style="78" customWidth="1"/>
    <col min="2" max="2" width="20.00390625" style="78" customWidth="1"/>
    <col min="3" max="3" width="16.421875" style="78" customWidth="1"/>
    <col min="4" max="4" width="14.00390625" style="78" customWidth="1"/>
    <col min="5" max="5" width="16.7109375" style="78" customWidth="1"/>
    <col min="6" max="6" width="22.00390625" style="78" customWidth="1"/>
    <col min="7" max="7" width="28.421875" style="78" customWidth="1"/>
    <col min="8" max="8" width="20.00390625" style="78" customWidth="1"/>
    <col min="9" max="16384" width="8.8515625" style="78" customWidth="1"/>
  </cols>
  <sheetData>
    <row r="1" spans="1:9" ht="15.75">
      <c r="A1" s="126" t="s">
        <v>683</v>
      </c>
      <c r="B1" s="127"/>
      <c r="C1" s="127"/>
      <c r="D1" s="127"/>
      <c r="E1" s="127"/>
      <c r="F1" s="127"/>
      <c r="G1" s="127"/>
      <c r="H1" s="128"/>
      <c r="I1" s="82"/>
    </row>
    <row r="2" spans="1:9" ht="36.75" customHeight="1">
      <c r="A2" s="129" t="s">
        <v>8</v>
      </c>
      <c r="B2" s="131" t="s">
        <v>3</v>
      </c>
      <c r="C2" s="131" t="s">
        <v>4</v>
      </c>
      <c r="D2" s="131" t="s">
        <v>2</v>
      </c>
      <c r="E2" s="131" t="s">
        <v>1</v>
      </c>
      <c r="F2" s="150"/>
      <c r="G2" s="150"/>
      <c r="H2" s="150"/>
      <c r="I2" s="82"/>
    </row>
    <row r="3" spans="1:9" ht="63">
      <c r="A3" s="129"/>
      <c r="B3" s="131"/>
      <c r="C3" s="131"/>
      <c r="D3" s="153"/>
      <c r="E3" s="48" t="s">
        <v>5</v>
      </c>
      <c r="F3" s="61" t="s">
        <v>127</v>
      </c>
      <c r="G3" s="48" t="s">
        <v>0</v>
      </c>
      <c r="H3" s="48" t="s">
        <v>322</v>
      </c>
      <c r="I3" s="82"/>
    </row>
    <row r="4" spans="1:9" ht="31.5">
      <c r="A4" s="135">
        <v>1</v>
      </c>
      <c r="B4" s="135" t="s">
        <v>130</v>
      </c>
      <c r="C4" s="135" t="s">
        <v>131</v>
      </c>
      <c r="D4" s="138">
        <v>4</v>
      </c>
      <c r="E4" s="50" t="s">
        <v>684</v>
      </c>
      <c r="F4" s="79">
        <v>0.016853932584269662</v>
      </c>
      <c r="G4" s="49" t="s">
        <v>7</v>
      </c>
      <c r="H4" s="13">
        <v>550</v>
      </c>
      <c r="I4" s="82"/>
    </row>
    <row r="5" spans="1:9" ht="31.5">
      <c r="A5" s="136"/>
      <c r="B5" s="136"/>
      <c r="C5" s="136"/>
      <c r="D5" s="139"/>
      <c r="E5" s="50" t="s">
        <v>685</v>
      </c>
      <c r="F5" s="79">
        <v>0.0056179775280898875</v>
      </c>
      <c r="G5" s="49" t="s">
        <v>7</v>
      </c>
      <c r="H5" s="13">
        <v>550</v>
      </c>
      <c r="I5" s="82"/>
    </row>
    <row r="6" spans="1:9" ht="31.5">
      <c r="A6" s="136"/>
      <c r="B6" s="136"/>
      <c r="C6" s="136"/>
      <c r="D6" s="139"/>
      <c r="E6" s="50" t="s">
        <v>686</v>
      </c>
      <c r="F6" s="79">
        <v>0.0056179775280898875</v>
      </c>
      <c r="G6" s="49" t="s">
        <v>7</v>
      </c>
      <c r="H6" s="13">
        <v>550</v>
      </c>
      <c r="I6" s="82"/>
    </row>
    <row r="7" spans="1:9" ht="31.5">
      <c r="A7" s="136"/>
      <c r="B7" s="136"/>
      <c r="C7" s="136"/>
      <c r="D7" s="139"/>
      <c r="E7" s="50" t="s">
        <v>687</v>
      </c>
      <c r="F7" s="79">
        <v>0.015730337078651686</v>
      </c>
      <c r="G7" s="49" t="s">
        <v>7</v>
      </c>
      <c r="H7" s="13">
        <v>550</v>
      </c>
      <c r="I7" s="82"/>
    </row>
    <row r="8" spans="1:9" ht="31.5">
      <c r="A8" s="35">
        <v>2</v>
      </c>
      <c r="B8" s="35" t="s">
        <v>63</v>
      </c>
      <c r="C8" s="35" t="s">
        <v>53</v>
      </c>
      <c r="D8" s="34">
        <v>1</v>
      </c>
      <c r="E8" s="50" t="s">
        <v>741</v>
      </c>
      <c r="F8" s="17">
        <v>0.0337</v>
      </c>
      <c r="G8" s="49" t="s">
        <v>323</v>
      </c>
      <c r="H8" s="14">
        <v>27311.1</v>
      </c>
      <c r="I8" s="82"/>
    </row>
    <row r="9" spans="1:9" ht="31.5">
      <c r="A9" s="56">
        <v>3</v>
      </c>
      <c r="B9" s="56" t="s">
        <v>105</v>
      </c>
      <c r="C9" s="56" t="s">
        <v>26</v>
      </c>
      <c r="D9" s="58">
        <v>1</v>
      </c>
      <c r="E9" s="50" t="s">
        <v>793</v>
      </c>
      <c r="F9" s="79">
        <v>0.0056179775280898875</v>
      </c>
      <c r="G9" s="49" t="s">
        <v>7</v>
      </c>
      <c r="H9" s="13">
        <v>550</v>
      </c>
      <c r="I9" s="82"/>
    </row>
    <row r="10" spans="1:9" ht="31.5">
      <c r="A10" s="135">
        <v>4</v>
      </c>
      <c r="B10" s="135" t="s">
        <v>113</v>
      </c>
      <c r="C10" s="135" t="s">
        <v>114</v>
      </c>
      <c r="D10" s="138">
        <v>3</v>
      </c>
      <c r="E10" s="50" t="s">
        <v>808</v>
      </c>
      <c r="F10" s="17">
        <v>0.015730337078651686</v>
      </c>
      <c r="G10" s="49" t="s">
        <v>7</v>
      </c>
      <c r="H10" s="13">
        <v>550</v>
      </c>
      <c r="I10" s="82"/>
    </row>
    <row r="11" spans="1:9" ht="31.5">
      <c r="A11" s="136"/>
      <c r="B11" s="136"/>
      <c r="C11" s="136"/>
      <c r="D11" s="139"/>
      <c r="E11" s="50" t="s">
        <v>809</v>
      </c>
      <c r="F11" s="17">
        <v>0.016853932584269662</v>
      </c>
      <c r="G11" s="49" t="s">
        <v>7</v>
      </c>
      <c r="H11" s="13">
        <v>550</v>
      </c>
      <c r="I11" s="82"/>
    </row>
    <row r="12" spans="1:9" ht="31.5">
      <c r="A12" s="136"/>
      <c r="B12" s="136"/>
      <c r="C12" s="136"/>
      <c r="D12" s="139"/>
      <c r="E12" s="77" t="s">
        <v>810</v>
      </c>
      <c r="F12" s="17">
        <v>0.016853932584269662</v>
      </c>
      <c r="G12" s="49" t="s">
        <v>7</v>
      </c>
      <c r="H12" s="13">
        <v>550</v>
      </c>
      <c r="I12" s="82"/>
    </row>
    <row r="13" spans="1:9" ht="31.5">
      <c r="A13" s="35">
        <v>6</v>
      </c>
      <c r="B13" s="35" t="s">
        <v>140</v>
      </c>
      <c r="C13" s="35" t="s">
        <v>12</v>
      </c>
      <c r="D13" s="34">
        <v>1</v>
      </c>
      <c r="E13" s="50" t="s">
        <v>813</v>
      </c>
      <c r="F13" s="17">
        <v>0.016853932584269662</v>
      </c>
      <c r="G13" s="49" t="s">
        <v>7</v>
      </c>
      <c r="H13" s="13">
        <v>550</v>
      </c>
      <c r="I13" s="82"/>
    </row>
    <row r="14" spans="1:9" ht="31.5">
      <c r="A14" s="135">
        <v>7</v>
      </c>
      <c r="B14" s="135" t="s">
        <v>142</v>
      </c>
      <c r="C14" s="135" t="s">
        <v>143</v>
      </c>
      <c r="D14" s="138">
        <v>2</v>
      </c>
      <c r="E14" s="50" t="s">
        <v>814</v>
      </c>
      <c r="F14" s="79">
        <v>0.0056179775280898875</v>
      </c>
      <c r="G14" s="49" t="s">
        <v>7</v>
      </c>
      <c r="H14" s="13">
        <v>550</v>
      </c>
      <c r="I14" s="82"/>
    </row>
    <row r="15" spans="1:9" ht="31.5">
      <c r="A15" s="136"/>
      <c r="B15" s="136"/>
      <c r="C15" s="136"/>
      <c r="D15" s="139"/>
      <c r="E15" s="50" t="s">
        <v>815</v>
      </c>
      <c r="F15" s="79">
        <v>0.0056179775280898875</v>
      </c>
      <c r="G15" s="49" t="s">
        <v>7</v>
      </c>
      <c r="H15" s="13">
        <v>550</v>
      </c>
      <c r="I15" s="82"/>
    </row>
    <row r="16" spans="1:9" ht="31.5">
      <c r="A16" s="135">
        <v>8</v>
      </c>
      <c r="B16" s="135" t="s">
        <v>121</v>
      </c>
      <c r="C16" s="135" t="s">
        <v>26</v>
      </c>
      <c r="D16" s="138">
        <v>2</v>
      </c>
      <c r="E16" s="50" t="s">
        <v>816</v>
      </c>
      <c r="F16" s="17">
        <v>0.016853932584269662</v>
      </c>
      <c r="G16" s="49" t="s">
        <v>7</v>
      </c>
      <c r="H16" s="13">
        <v>550</v>
      </c>
      <c r="I16" s="82"/>
    </row>
    <row r="17" spans="1:9" ht="31.5">
      <c r="A17" s="137"/>
      <c r="B17" s="137"/>
      <c r="C17" s="137"/>
      <c r="D17" s="140"/>
      <c r="E17" s="50" t="s">
        <v>817</v>
      </c>
      <c r="F17" s="17">
        <v>0.016853932584269662</v>
      </c>
      <c r="G17" s="49" t="s">
        <v>7</v>
      </c>
      <c r="H17" s="13">
        <v>550</v>
      </c>
      <c r="I17" s="82"/>
    </row>
    <row r="18" spans="1:9" ht="31.5">
      <c r="A18" s="35">
        <v>9</v>
      </c>
      <c r="B18" s="35" t="s">
        <v>124</v>
      </c>
      <c r="C18" s="35" t="s">
        <v>12</v>
      </c>
      <c r="D18" s="34">
        <v>1</v>
      </c>
      <c r="E18" s="50" t="s">
        <v>818</v>
      </c>
      <c r="F18" s="17">
        <v>0.016853932584269662</v>
      </c>
      <c r="G18" s="49" t="s">
        <v>7</v>
      </c>
      <c r="H18" s="13">
        <v>550</v>
      </c>
      <c r="I18" s="82"/>
    </row>
    <row r="19" spans="1:9" ht="31.5">
      <c r="A19" s="135">
        <v>10</v>
      </c>
      <c r="B19" s="135" t="s">
        <v>11</v>
      </c>
      <c r="C19" s="135" t="s">
        <v>12</v>
      </c>
      <c r="D19" s="138">
        <v>17</v>
      </c>
      <c r="E19" s="51" t="s">
        <v>688</v>
      </c>
      <c r="F19" s="17">
        <v>0.016853932584269662</v>
      </c>
      <c r="G19" s="49" t="s">
        <v>7</v>
      </c>
      <c r="H19" s="51">
        <v>550</v>
      </c>
      <c r="I19" s="82"/>
    </row>
    <row r="20" spans="1:9" ht="31.5">
      <c r="A20" s="136"/>
      <c r="B20" s="136"/>
      <c r="C20" s="136"/>
      <c r="D20" s="139"/>
      <c r="E20" s="50" t="s">
        <v>689</v>
      </c>
      <c r="F20" s="17">
        <v>0.0056179775280898875</v>
      </c>
      <c r="G20" s="49" t="s">
        <v>7</v>
      </c>
      <c r="H20" s="13">
        <v>550</v>
      </c>
      <c r="I20" s="82"/>
    </row>
    <row r="21" spans="1:9" ht="31.5">
      <c r="A21" s="136"/>
      <c r="B21" s="136"/>
      <c r="C21" s="136"/>
      <c r="D21" s="139"/>
      <c r="E21" s="13" t="s">
        <v>690</v>
      </c>
      <c r="F21" s="17">
        <v>0.007865168539325843</v>
      </c>
      <c r="G21" s="49" t="s">
        <v>7</v>
      </c>
      <c r="H21" s="13">
        <v>550</v>
      </c>
      <c r="I21" s="82"/>
    </row>
    <row r="22" spans="1:9" ht="31.5">
      <c r="A22" s="136"/>
      <c r="B22" s="136"/>
      <c r="C22" s="136"/>
      <c r="D22" s="139"/>
      <c r="E22" s="13" t="s">
        <v>691</v>
      </c>
      <c r="F22" s="17">
        <v>0.013483146067415729</v>
      </c>
      <c r="G22" s="49" t="s">
        <v>7</v>
      </c>
      <c r="H22" s="13">
        <v>550</v>
      </c>
      <c r="I22" s="82"/>
    </row>
    <row r="23" spans="1:9" ht="31.5">
      <c r="A23" s="136"/>
      <c r="B23" s="136"/>
      <c r="C23" s="136"/>
      <c r="D23" s="139"/>
      <c r="E23" s="50" t="s">
        <v>692</v>
      </c>
      <c r="F23" s="17">
        <v>0.016853932584269662</v>
      </c>
      <c r="G23" s="49" t="s">
        <v>7</v>
      </c>
      <c r="H23" s="13">
        <v>550</v>
      </c>
      <c r="I23" s="82"/>
    </row>
    <row r="24" spans="1:9" ht="31.5">
      <c r="A24" s="136"/>
      <c r="B24" s="136"/>
      <c r="C24" s="136"/>
      <c r="D24" s="139"/>
      <c r="E24" s="50" t="s">
        <v>693</v>
      </c>
      <c r="F24" s="17">
        <v>0.0056179775280898875</v>
      </c>
      <c r="G24" s="49" t="s">
        <v>7</v>
      </c>
      <c r="H24" s="13">
        <v>550</v>
      </c>
      <c r="I24" s="82"/>
    </row>
    <row r="25" spans="1:9" ht="31.5">
      <c r="A25" s="136"/>
      <c r="B25" s="136"/>
      <c r="C25" s="136"/>
      <c r="D25" s="139"/>
      <c r="E25" s="50" t="s">
        <v>694</v>
      </c>
      <c r="F25" s="17">
        <v>0.08426966292134831</v>
      </c>
      <c r="G25" s="49" t="s">
        <v>7</v>
      </c>
      <c r="H25" s="14">
        <v>68277.75</v>
      </c>
      <c r="I25" s="82"/>
    </row>
    <row r="26" spans="1:9" ht="31.5">
      <c r="A26" s="136"/>
      <c r="B26" s="136"/>
      <c r="C26" s="136"/>
      <c r="D26" s="139"/>
      <c r="E26" s="50" t="s">
        <v>695</v>
      </c>
      <c r="F26" s="17">
        <v>0.016853932584269662</v>
      </c>
      <c r="G26" s="49" t="s">
        <v>7</v>
      </c>
      <c r="H26" s="13">
        <v>550</v>
      </c>
      <c r="I26" s="82"/>
    </row>
    <row r="27" spans="1:9" ht="31.5">
      <c r="A27" s="136"/>
      <c r="B27" s="136"/>
      <c r="C27" s="136"/>
      <c r="D27" s="139"/>
      <c r="E27" s="50" t="s">
        <v>696</v>
      </c>
      <c r="F27" s="17">
        <v>0.08426966292134831</v>
      </c>
      <c r="G27" s="49" t="s">
        <v>7</v>
      </c>
      <c r="H27" s="14">
        <v>68277.75</v>
      </c>
      <c r="I27" s="82"/>
    </row>
    <row r="28" spans="1:9" ht="31.5">
      <c r="A28" s="136"/>
      <c r="B28" s="136"/>
      <c r="C28" s="136"/>
      <c r="D28" s="139"/>
      <c r="E28" s="50" t="s">
        <v>697</v>
      </c>
      <c r="F28" s="17">
        <v>0.013483146067415729</v>
      </c>
      <c r="G28" s="49" t="s">
        <v>7</v>
      </c>
      <c r="H28" s="13">
        <v>550</v>
      </c>
      <c r="I28" s="82"/>
    </row>
    <row r="29" spans="1:9" ht="31.5">
      <c r="A29" s="136"/>
      <c r="B29" s="136"/>
      <c r="C29" s="136"/>
      <c r="D29" s="139"/>
      <c r="E29" s="50" t="s">
        <v>698</v>
      </c>
      <c r="F29" s="17">
        <v>0.014606741573033707</v>
      </c>
      <c r="G29" s="49" t="s">
        <v>7</v>
      </c>
      <c r="H29" s="13">
        <v>550</v>
      </c>
      <c r="I29" s="82"/>
    </row>
    <row r="30" spans="1:9" ht="31.5">
      <c r="A30" s="136"/>
      <c r="B30" s="136"/>
      <c r="C30" s="136"/>
      <c r="D30" s="139"/>
      <c r="E30" s="50" t="s">
        <v>699</v>
      </c>
      <c r="F30" s="17">
        <v>0.016179775280898877</v>
      </c>
      <c r="G30" s="49" t="s">
        <v>7</v>
      </c>
      <c r="H30" s="13">
        <v>550</v>
      </c>
      <c r="I30" s="82"/>
    </row>
    <row r="31" spans="1:9" ht="31.5">
      <c r="A31" s="136"/>
      <c r="B31" s="136"/>
      <c r="C31" s="136"/>
      <c r="D31" s="139"/>
      <c r="E31" s="50" t="s">
        <v>700</v>
      </c>
      <c r="F31" s="17">
        <v>0.014044943820224719</v>
      </c>
      <c r="G31" s="49" t="s">
        <v>7</v>
      </c>
      <c r="H31" s="13">
        <v>550</v>
      </c>
      <c r="I31" s="82"/>
    </row>
    <row r="32" spans="1:9" ht="31.5">
      <c r="A32" s="136"/>
      <c r="B32" s="136"/>
      <c r="C32" s="136"/>
      <c r="D32" s="139"/>
      <c r="E32" s="50" t="s">
        <v>701</v>
      </c>
      <c r="F32" s="17">
        <v>0.014044943820224719</v>
      </c>
      <c r="G32" s="49" t="s">
        <v>7</v>
      </c>
      <c r="H32" s="13">
        <v>550</v>
      </c>
      <c r="I32" s="82"/>
    </row>
    <row r="33" spans="1:9" ht="31.5">
      <c r="A33" s="136"/>
      <c r="B33" s="136"/>
      <c r="C33" s="136"/>
      <c r="D33" s="139"/>
      <c r="E33" s="50" t="s">
        <v>702</v>
      </c>
      <c r="F33" s="17">
        <v>0.00044943820224719103</v>
      </c>
      <c r="G33" s="49" t="s">
        <v>7</v>
      </c>
      <c r="H33" s="13">
        <v>550</v>
      </c>
      <c r="I33" s="82"/>
    </row>
    <row r="34" spans="1:9" ht="31.5">
      <c r="A34" s="136"/>
      <c r="B34" s="136"/>
      <c r="C34" s="136"/>
      <c r="D34" s="139"/>
      <c r="E34" s="50" t="s">
        <v>703</v>
      </c>
      <c r="F34" s="17">
        <v>0.00044943820224719103</v>
      </c>
      <c r="G34" s="49" t="s">
        <v>7</v>
      </c>
      <c r="H34" s="13">
        <v>550</v>
      </c>
      <c r="I34" s="82"/>
    </row>
    <row r="35" spans="1:9" ht="31.5">
      <c r="A35" s="137"/>
      <c r="B35" s="137"/>
      <c r="C35" s="137"/>
      <c r="D35" s="140"/>
      <c r="E35" s="50" t="s">
        <v>704</v>
      </c>
      <c r="F35" s="17">
        <v>0.00044943820224719103</v>
      </c>
      <c r="G35" s="49" t="s">
        <v>7</v>
      </c>
      <c r="H35" s="13">
        <v>550</v>
      </c>
      <c r="I35" s="82"/>
    </row>
    <row r="36" spans="1:9" ht="31.5">
      <c r="A36" s="135">
        <v>11</v>
      </c>
      <c r="B36" s="135" t="s">
        <v>25</v>
      </c>
      <c r="C36" s="135" t="s">
        <v>26</v>
      </c>
      <c r="D36" s="138">
        <v>16</v>
      </c>
      <c r="E36" s="13" t="s">
        <v>705</v>
      </c>
      <c r="F36" s="17">
        <v>0.028089887640449437</v>
      </c>
      <c r="G36" s="49" t="s">
        <v>323</v>
      </c>
      <c r="H36" s="80">
        <v>22759.25</v>
      </c>
      <c r="I36" s="82"/>
    </row>
    <row r="37" spans="1:9" ht="31.5">
      <c r="A37" s="136"/>
      <c r="B37" s="136"/>
      <c r="C37" s="136"/>
      <c r="D37" s="139"/>
      <c r="E37" s="13" t="s">
        <v>706</v>
      </c>
      <c r="F37" s="17">
        <v>0.21348314606741572</v>
      </c>
      <c r="G37" s="49" t="s">
        <v>7</v>
      </c>
      <c r="H37" s="14">
        <v>174472.44</v>
      </c>
      <c r="I37" s="82"/>
    </row>
    <row r="38" spans="1:9" ht="31.5">
      <c r="A38" s="136"/>
      <c r="B38" s="136"/>
      <c r="C38" s="136"/>
      <c r="D38" s="139"/>
      <c r="E38" s="50" t="s">
        <v>707</v>
      </c>
      <c r="F38" s="17">
        <v>0.016853932584269662</v>
      </c>
      <c r="G38" s="49" t="s">
        <v>323</v>
      </c>
      <c r="H38" s="13">
        <v>550</v>
      </c>
      <c r="I38" s="82"/>
    </row>
    <row r="39" spans="1:9" ht="31.5">
      <c r="A39" s="136"/>
      <c r="B39" s="136"/>
      <c r="C39" s="136"/>
      <c r="D39" s="139"/>
      <c r="E39" s="50" t="s">
        <v>708</v>
      </c>
      <c r="F39" s="17">
        <v>0.016853932584269662</v>
      </c>
      <c r="G39" s="49" t="s">
        <v>323</v>
      </c>
      <c r="H39" s="13">
        <v>550</v>
      </c>
      <c r="I39" s="82"/>
    </row>
    <row r="40" spans="1:9" ht="31.5">
      <c r="A40" s="136"/>
      <c r="B40" s="136"/>
      <c r="C40" s="136"/>
      <c r="D40" s="139"/>
      <c r="E40" s="50" t="s">
        <v>709</v>
      </c>
      <c r="F40" s="17">
        <v>0.015730337078651686</v>
      </c>
      <c r="G40" s="49" t="s">
        <v>323</v>
      </c>
      <c r="H40" s="13">
        <v>550</v>
      </c>
      <c r="I40" s="82"/>
    </row>
    <row r="41" spans="1:9" ht="31.5">
      <c r="A41" s="136"/>
      <c r="B41" s="136"/>
      <c r="C41" s="136"/>
      <c r="D41" s="139"/>
      <c r="E41" s="50" t="s">
        <v>710</v>
      </c>
      <c r="F41" s="17">
        <v>0.016853932584269662</v>
      </c>
      <c r="G41" s="49" t="s">
        <v>7</v>
      </c>
      <c r="H41" s="13">
        <v>550</v>
      </c>
      <c r="I41" s="82"/>
    </row>
    <row r="42" spans="1:9" ht="31.5">
      <c r="A42" s="136"/>
      <c r="B42" s="136"/>
      <c r="C42" s="136"/>
      <c r="D42" s="139"/>
      <c r="E42" s="50" t="s">
        <v>711</v>
      </c>
      <c r="F42" s="17">
        <v>0.016853932584269662</v>
      </c>
      <c r="G42" s="49" t="s">
        <v>7</v>
      </c>
      <c r="H42" s="13">
        <v>550</v>
      </c>
      <c r="I42" s="82"/>
    </row>
    <row r="43" spans="1:9" ht="31.5">
      <c r="A43" s="136"/>
      <c r="B43" s="136"/>
      <c r="C43" s="136"/>
      <c r="D43" s="139"/>
      <c r="E43" s="50" t="s">
        <v>712</v>
      </c>
      <c r="F43" s="17">
        <v>0.016853932584269662</v>
      </c>
      <c r="G43" s="49" t="s">
        <v>7</v>
      </c>
      <c r="H43" s="13">
        <v>550</v>
      </c>
      <c r="I43" s="82"/>
    </row>
    <row r="44" spans="1:9" ht="31.5">
      <c r="A44" s="136"/>
      <c r="B44" s="136"/>
      <c r="C44" s="136"/>
      <c r="D44" s="139"/>
      <c r="E44" s="50" t="s">
        <v>713</v>
      </c>
      <c r="F44" s="17">
        <v>0.016853932584269662</v>
      </c>
      <c r="G44" s="49" t="s">
        <v>7</v>
      </c>
      <c r="H44" s="13">
        <v>550</v>
      </c>
      <c r="I44" s="82"/>
    </row>
    <row r="45" spans="1:9" ht="31.5">
      <c r="A45" s="136"/>
      <c r="B45" s="136"/>
      <c r="C45" s="136"/>
      <c r="D45" s="139"/>
      <c r="E45" s="50" t="s">
        <v>714</v>
      </c>
      <c r="F45" s="17">
        <v>0.016853932584269662</v>
      </c>
      <c r="G45" s="49" t="s">
        <v>7</v>
      </c>
      <c r="H45" s="13">
        <v>550</v>
      </c>
      <c r="I45" s="82"/>
    </row>
    <row r="46" spans="1:9" ht="31.5">
      <c r="A46" s="136"/>
      <c r="B46" s="136"/>
      <c r="C46" s="136"/>
      <c r="D46" s="139"/>
      <c r="E46" s="50" t="s">
        <v>715</v>
      </c>
      <c r="F46" s="17">
        <v>0.016853932584269662</v>
      </c>
      <c r="G46" s="49" t="s">
        <v>7</v>
      </c>
      <c r="H46" s="13">
        <v>550</v>
      </c>
      <c r="I46" s="82"/>
    </row>
    <row r="47" spans="1:9" ht="31.5">
      <c r="A47" s="136"/>
      <c r="B47" s="136"/>
      <c r="C47" s="136"/>
      <c r="D47" s="139"/>
      <c r="E47" s="50" t="s">
        <v>716</v>
      </c>
      <c r="F47" s="17">
        <v>0.11235955056179775</v>
      </c>
      <c r="G47" s="49" t="s">
        <v>7</v>
      </c>
      <c r="H47" s="14">
        <v>91037</v>
      </c>
      <c r="I47" s="82"/>
    </row>
    <row r="48" spans="1:9" ht="31.5">
      <c r="A48" s="136"/>
      <c r="B48" s="136"/>
      <c r="C48" s="136"/>
      <c r="D48" s="139"/>
      <c r="E48" s="50" t="s">
        <v>717</v>
      </c>
      <c r="F48" s="17">
        <v>0.016853932584269662</v>
      </c>
      <c r="G48" s="49" t="s">
        <v>7</v>
      </c>
      <c r="H48" s="13">
        <v>550</v>
      </c>
      <c r="I48" s="82"/>
    </row>
    <row r="49" spans="1:9" ht="31.5">
      <c r="A49" s="136"/>
      <c r="B49" s="136"/>
      <c r="C49" s="136"/>
      <c r="D49" s="139"/>
      <c r="E49" s="50" t="s">
        <v>718</v>
      </c>
      <c r="F49" s="17">
        <v>0.029213483146067414</v>
      </c>
      <c r="G49" s="49" t="s">
        <v>7</v>
      </c>
      <c r="H49" s="14">
        <v>23669.62</v>
      </c>
      <c r="I49" s="82"/>
    </row>
    <row r="50" spans="1:9" ht="31.5">
      <c r="A50" s="136"/>
      <c r="B50" s="136"/>
      <c r="C50" s="136"/>
      <c r="D50" s="139"/>
      <c r="E50" s="50" t="s">
        <v>719</v>
      </c>
      <c r="F50" s="17">
        <v>0.016853932584269662</v>
      </c>
      <c r="G50" s="49" t="s">
        <v>7</v>
      </c>
      <c r="H50" s="13">
        <v>550</v>
      </c>
      <c r="I50" s="82"/>
    </row>
    <row r="51" spans="1:9" ht="31.5">
      <c r="A51" s="137"/>
      <c r="B51" s="137"/>
      <c r="C51" s="137"/>
      <c r="D51" s="140"/>
      <c r="E51" s="50" t="s">
        <v>720</v>
      </c>
      <c r="F51" s="17">
        <v>0.0056179775280898875</v>
      </c>
      <c r="G51" s="49" t="s">
        <v>7</v>
      </c>
      <c r="H51" s="13">
        <v>550</v>
      </c>
      <c r="I51" s="82"/>
    </row>
    <row r="52" spans="1:9" ht="31.5">
      <c r="A52" s="57">
        <v>12</v>
      </c>
      <c r="B52" s="57" t="s">
        <v>721</v>
      </c>
      <c r="C52" s="57" t="s">
        <v>53</v>
      </c>
      <c r="D52" s="59">
        <v>1</v>
      </c>
      <c r="E52" s="50" t="s">
        <v>722</v>
      </c>
      <c r="F52" s="17">
        <v>0.1124</v>
      </c>
      <c r="G52" s="49" t="s">
        <v>7</v>
      </c>
      <c r="H52" s="14">
        <v>158655.12</v>
      </c>
      <c r="I52" s="82"/>
    </row>
    <row r="53" spans="1:9" ht="31.5">
      <c r="A53" s="141">
        <v>13</v>
      </c>
      <c r="B53" s="135" t="s">
        <v>47</v>
      </c>
      <c r="C53" s="135" t="s">
        <v>26</v>
      </c>
      <c r="D53" s="138">
        <v>4</v>
      </c>
      <c r="E53" s="13" t="s">
        <v>723</v>
      </c>
      <c r="F53" s="17">
        <v>0.016853932584269662</v>
      </c>
      <c r="G53" s="49" t="s">
        <v>7</v>
      </c>
      <c r="H53" s="13">
        <v>550</v>
      </c>
      <c r="I53" s="82"/>
    </row>
    <row r="54" spans="1:9" ht="31.5">
      <c r="A54" s="142"/>
      <c r="B54" s="136"/>
      <c r="C54" s="136"/>
      <c r="D54" s="139"/>
      <c r="E54" s="13" t="s">
        <v>724</v>
      </c>
      <c r="F54" s="17">
        <v>0.3595505617977528</v>
      </c>
      <c r="G54" s="49" t="s">
        <v>323</v>
      </c>
      <c r="H54" s="14">
        <v>34437898.8</v>
      </c>
      <c r="I54" s="82"/>
    </row>
    <row r="55" spans="1:9" ht="31.5">
      <c r="A55" s="142"/>
      <c r="B55" s="136"/>
      <c r="C55" s="136"/>
      <c r="D55" s="139"/>
      <c r="E55" s="50" t="s">
        <v>725</v>
      </c>
      <c r="F55" s="17">
        <v>0.0056179775280898875</v>
      </c>
      <c r="G55" s="49" t="s">
        <v>7</v>
      </c>
      <c r="H55" s="13">
        <v>550</v>
      </c>
      <c r="I55" s="82"/>
    </row>
    <row r="56" spans="1:9" ht="31.5">
      <c r="A56" s="143"/>
      <c r="B56" s="137"/>
      <c r="C56" s="137"/>
      <c r="D56" s="140"/>
      <c r="E56" s="50" t="s">
        <v>726</v>
      </c>
      <c r="F56" s="17">
        <v>0.0056179775280898875</v>
      </c>
      <c r="G56" s="49" t="s">
        <v>7</v>
      </c>
      <c r="H56" s="13">
        <v>550</v>
      </c>
      <c r="I56" s="82"/>
    </row>
    <row r="57" spans="1:9" ht="31.5">
      <c r="A57" s="60">
        <v>14</v>
      </c>
      <c r="B57" s="57" t="s">
        <v>50</v>
      </c>
      <c r="C57" s="57" t="s">
        <v>26</v>
      </c>
      <c r="D57" s="59">
        <v>1</v>
      </c>
      <c r="E57" s="13" t="s">
        <v>727</v>
      </c>
      <c r="F57" s="17">
        <v>0.0169</v>
      </c>
      <c r="G57" s="49" t="s">
        <v>7</v>
      </c>
      <c r="H57" s="13">
        <v>550</v>
      </c>
      <c r="I57" s="82"/>
    </row>
    <row r="58" spans="1:9" ht="31.5">
      <c r="A58" s="141">
        <v>15</v>
      </c>
      <c r="B58" s="135" t="s">
        <v>52</v>
      </c>
      <c r="C58" s="135" t="s">
        <v>53</v>
      </c>
      <c r="D58" s="138">
        <v>4</v>
      </c>
      <c r="E58" s="13" t="s">
        <v>728</v>
      </c>
      <c r="F58" s="17">
        <v>0.0056179775280898875</v>
      </c>
      <c r="G58" s="49" t="s">
        <v>7</v>
      </c>
      <c r="H58" s="13">
        <v>550</v>
      </c>
      <c r="I58" s="82"/>
    </row>
    <row r="59" spans="1:9" ht="31.5">
      <c r="A59" s="142"/>
      <c r="B59" s="136"/>
      <c r="C59" s="136"/>
      <c r="D59" s="139"/>
      <c r="E59" s="50" t="s">
        <v>729</v>
      </c>
      <c r="F59" s="17">
        <v>0.02235191011235955</v>
      </c>
      <c r="G59" s="49" t="s">
        <v>7</v>
      </c>
      <c r="H59" s="14">
        <v>18207.4</v>
      </c>
      <c r="I59" s="83">
        <f>F59-0.00012</f>
        <v>0.022231910112359553</v>
      </c>
    </row>
    <row r="60" spans="1:9" ht="31.5">
      <c r="A60" s="142"/>
      <c r="B60" s="136"/>
      <c r="C60" s="136"/>
      <c r="D60" s="139"/>
      <c r="E60" s="50" t="s">
        <v>730</v>
      </c>
      <c r="F60" s="17">
        <v>0.0056179775280898875</v>
      </c>
      <c r="G60" s="49" t="s">
        <v>7</v>
      </c>
      <c r="H60" s="13">
        <v>550</v>
      </c>
      <c r="I60" s="82"/>
    </row>
    <row r="61" spans="1:9" ht="31.5">
      <c r="A61" s="143"/>
      <c r="B61" s="137"/>
      <c r="C61" s="137"/>
      <c r="D61" s="140"/>
      <c r="E61" s="13" t="s">
        <v>731</v>
      </c>
      <c r="F61" s="17">
        <v>0.0056179775280898875</v>
      </c>
      <c r="G61" s="49" t="s">
        <v>7</v>
      </c>
      <c r="H61" s="13">
        <v>550</v>
      </c>
      <c r="I61" s="82"/>
    </row>
    <row r="62" spans="1:9" ht="31.5">
      <c r="A62" s="64">
        <v>16</v>
      </c>
      <c r="B62" s="56" t="s">
        <v>57</v>
      </c>
      <c r="C62" s="56" t="s">
        <v>53</v>
      </c>
      <c r="D62" s="58">
        <v>1</v>
      </c>
      <c r="E62" s="50" t="s">
        <v>732</v>
      </c>
      <c r="F62" s="17">
        <v>0.0056179775280898875</v>
      </c>
      <c r="G62" s="49" t="s">
        <v>7</v>
      </c>
      <c r="H62" s="13">
        <v>550</v>
      </c>
      <c r="I62" s="82"/>
    </row>
    <row r="63" spans="1:9" ht="31.5">
      <c r="A63" s="141">
        <v>17</v>
      </c>
      <c r="B63" s="135" t="s">
        <v>187</v>
      </c>
      <c r="C63" s="135" t="s">
        <v>12</v>
      </c>
      <c r="D63" s="138">
        <v>7</v>
      </c>
      <c r="E63" s="50" t="s">
        <v>733</v>
      </c>
      <c r="F63" s="17">
        <v>0.0056179775280898875</v>
      </c>
      <c r="G63" s="49" t="s">
        <v>7</v>
      </c>
      <c r="H63" s="13">
        <v>550</v>
      </c>
      <c r="I63" s="82"/>
    </row>
    <row r="64" spans="1:9" ht="31.5">
      <c r="A64" s="142"/>
      <c r="B64" s="136"/>
      <c r="C64" s="136"/>
      <c r="D64" s="139"/>
      <c r="E64" s="50" t="s">
        <v>734</v>
      </c>
      <c r="F64" s="17">
        <v>0.0056179775280898875</v>
      </c>
      <c r="G64" s="49" t="s">
        <v>7</v>
      </c>
      <c r="H64" s="13">
        <v>550</v>
      </c>
      <c r="I64" s="82"/>
    </row>
    <row r="65" spans="1:9" ht="31.5">
      <c r="A65" s="142"/>
      <c r="B65" s="136"/>
      <c r="C65" s="136"/>
      <c r="D65" s="139"/>
      <c r="E65" s="13" t="s">
        <v>735</v>
      </c>
      <c r="F65" s="17">
        <v>0.0056179775280898875</v>
      </c>
      <c r="G65" s="49" t="s">
        <v>7</v>
      </c>
      <c r="H65" s="13">
        <v>550</v>
      </c>
      <c r="I65" s="82"/>
    </row>
    <row r="66" spans="1:9" ht="31.5">
      <c r="A66" s="142"/>
      <c r="B66" s="136"/>
      <c r="C66" s="136"/>
      <c r="D66" s="139"/>
      <c r="E66" s="50" t="s">
        <v>736</v>
      </c>
      <c r="F66" s="17">
        <v>0.016853932584269662</v>
      </c>
      <c r="G66" s="49" t="s">
        <v>7</v>
      </c>
      <c r="H66" s="13">
        <v>550</v>
      </c>
      <c r="I66" s="82"/>
    </row>
    <row r="67" spans="1:9" ht="31.5">
      <c r="A67" s="142"/>
      <c r="B67" s="136"/>
      <c r="C67" s="136"/>
      <c r="D67" s="139"/>
      <c r="E67" s="50" t="s">
        <v>737</v>
      </c>
      <c r="F67" s="17">
        <v>0.0056179775280898875</v>
      </c>
      <c r="G67" s="49" t="s">
        <v>7</v>
      </c>
      <c r="H67" s="13">
        <v>550</v>
      </c>
      <c r="I67" s="82"/>
    </row>
    <row r="68" spans="1:9" ht="31.5">
      <c r="A68" s="142"/>
      <c r="B68" s="136"/>
      <c r="C68" s="136"/>
      <c r="D68" s="139"/>
      <c r="E68" s="50" t="s">
        <v>738</v>
      </c>
      <c r="F68" s="17">
        <v>0.0056179775280898875</v>
      </c>
      <c r="G68" s="49" t="s">
        <v>7</v>
      </c>
      <c r="H68" s="13">
        <v>550</v>
      </c>
      <c r="I68" s="82"/>
    </row>
    <row r="69" spans="1:9" ht="31.5">
      <c r="A69" s="143"/>
      <c r="B69" s="137"/>
      <c r="C69" s="137"/>
      <c r="D69" s="140"/>
      <c r="E69" s="50" t="s">
        <v>739</v>
      </c>
      <c r="F69" s="17">
        <v>0.0056179775280898875</v>
      </c>
      <c r="G69" s="49" t="s">
        <v>7</v>
      </c>
      <c r="H69" s="13">
        <v>550</v>
      </c>
      <c r="I69" s="82"/>
    </row>
    <row r="70" spans="1:9" ht="31.5">
      <c r="A70" s="64">
        <v>19</v>
      </c>
      <c r="B70" s="56" t="s">
        <v>61</v>
      </c>
      <c r="C70" s="56" t="s">
        <v>12</v>
      </c>
      <c r="D70" s="58">
        <v>1</v>
      </c>
      <c r="E70" s="50" t="s">
        <v>740</v>
      </c>
      <c r="F70" s="17">
        <v>0.016853932584269662</v>
      </c>
      <c r="G70" s="49" t="s">
        <v>7</v>
      </c>
      <c r="H70" s="13">
        <v>550</v>
      </c>
      <c r="I70" s="82"/>
    </row>
    <row r="71" spans="1:9" ht="31.5">
      <c r="A71" s="141">
        <v>20</v>
      </c>
      <c r="B71" s="135" t="s">
        <v>65</v>
      </c>
      <c r="C71" s="135" t="s">
        <v>66</v>
      </c>
      <c r="D71" s="138">
        <v>39</v>
      </c>
      <c r="E71" s="53" t="s">
        <v>742</v>
      </c>
      <c r="F71" s="17">
        <v>0.016853932584269662</v>
      </c>
      <c r="G71" s="49" t="s">
        <v>7</v>
      </c>
      <c r="H71" s="14">
        <v>550</v>
      </c>
      <c r="I71" s="82"/>
    </row>
    <row r="72" spans="1:9" ht="31.5">
      <c r="A72" s="142"/>
      <c r="B72" s="136"/>
      <c r="C72" s="136"/>
      <c r="D72" s="139"/>
      <c r="E72" s="50" t="s">
        <v>743</v>
      </c>
      <c r="F72" s="17">
        <v>0.016853932584269662</v>
      </c>
      <c r="G72" s="49" t="s">
        <v>7</v>
      </c>
      <c r="H72" s="13">
        <v>550</v>
      </c>
      <c r="I72" s="82"/>
    </row>
    <row r="73" spans="1:9" ht="31.5">
      <c r="A73" s="142"/>
      <c r="B73" s="136"/>
      <c r="C73" s="136"/>
      <c r="D73" s="139"/>
      <c r="E73" s="50" t="s">
        <v>744</v>
      </c>
      <c r="F73" s="17">
        <v>0.0056179775280898875</v>
      </c>
      <c r="G73" s="49" t="s">
        <v>7</v>
      </c>
      <c r="H73" s="13">
        <v>550</v>
      </c>
      <c r="I73" s="82"/>
    </row>
    <row r="74" spans="1:9" ht="31.5">
      <c r="A74" s="142"/>
      <c r="B74" s="136"/>
      <c r="C74" s="136"/>
      <c r="D74" s="139"/>
      <c r="E74" s="50" t="s">
        <v>745</v>
      </c>
      <c r="F74" s="17">
        <v>0.016853932584269662</v>
      </c>
      <c r="G74" s="49" t="s">
        <v>7</v>
      </c>
      <c r="H74" s="13">
        <v>550</v>
      </c>
      <c r="I74" s="82"/>
    </row>
    <row r="75" spans="1:9" ht="31.5">
      <c r="A75" s="142"/>
      <c r="B75" s="136"/>
      <c r="C75" s="136"/>
      <c r="D75" s="139"/>
      <c r="E75" s="50" t="s">
        <v>746</v>
      </c>
      <c r="F75" s="17">
        <v>0.013483146067415729</v>
      </c>
      <c r="G75" s="49" t="s">
        <v>7</v>
      </c>
      <c r="H75" s="13">
        <v>550</v>
      </c>
      <c r="I75" s="82"/>
    </row>
    <row r="76" spans="1:9" ht="31.5">
      <c r="A76" s="142"/>
      <c r="B76" s="136"/>
      <c r="C76" s="136"/>
      <c r="D76" s="139"/>
      <c r="E76" s="13" t="s">
        <v>747</v>
      </c>
      <c r="F76" s="17">
        <v>0.016853932584269662</v>
      </c>
      <c r="G76" s="49" t="s">
        <v>7</v>
      </c>
      <c r="H76" s="13">
        <v>550</v>
      </c>
      <c r="I76" s="82"/>
    </row>
    <row r="77" spans="1:9" ht="31.5">
      <c r="A77" s="142"/>
      <c r="B77" s="136"/>
      <c r="C77" s="136"/>
      <c r="D77" s="139"/>
      <c r="E77" s="50" t="s">
        <v>748</v>
      </c>
      <c r="F77" s="17">
        <v>0.013483146067415729</v>
      </c>
      <c r="G77" s="49" t="s">
        <v>7</v>
      </c>
      <c r="H77" s="13">
        <v>550</v>
      </c>
      <c r="I77" s="82"/>
    </row>
    <row r="78" spans="1:9" ht="31.5">
      <c r="A78" s="142"/>
      <c r="B78" s="136"/>
      <c r="C78" s="136"/>
      <c r="D78" s="139"/>
      <c r="E78" s="50" t="s">
        <v>749</v>
      </c>
      <c r="F78" s="17">
        <v>0.013483146067415729</v>
      </c>
      <c r="G78" s="49" t="s">
        <v>7</v>
      </c>
      <c r="H78" s="13">
        <v>550</v>
      </c>
      <c r="I78" s="82"/>
    </row>
    <row r="79" spans="1:9" ht="31.5">
      <c r="A79" s="142"/>
      <c r="B79" s="136"/>
      <c r="C79" s="136"/>
      <c r="D79" s="139"/>
      <c r="E79" s="50" t="s">
        <v>750</v>
      </c>
      <c r="F79" s="17">
        <v>0.0056179775280898875</v>
      </c>
      <c r="G79" s="49" t="s">
        <v>7</v>
      </c>
      <c r="H79" s="14">
        <v>550</v>
      </c>
      <c r="I79" s="82"/>
    </row>
    <row r="80" spans="1:9" ht="31.5">
      <c r="A80" s="142"/>
      <c r="B80" s="136"/>
      <c r="C80" s="136"/>
      <c r="D80" s="139"/>
      <c r="E80" s="50" t="s">
        <v>751</v>
      </c>
      <c r="F80" s="17">
        <v>0.011235955056179775</v>
      </c>
      <c r="G80" s="49" t="s">
        <v>7</v>
      </c>
      <c r="H80" s="13">
        <v>550</v>
      </c>
      <c r="I80" s="82"/>
    </row>
    <row r="81" spans="1:9" ht="31.5">
      <c r="A81" s="142"/>
      <c r="B81" s="136"/>
      <c r="C81" s="136"/>
      <c r="D81" s="139"/>
      <c r="E81" s="13" t="s">
        <v>752</v>
      </c>
      <c r="F81" s="17">
        <v>0.016853932584269662</v>
      </c>
      <c r="G81" s="49" t="s">
        <v>7</v>
      </c>
      <c r="H81" s="13">
        <v>550</v>
      </c>
      <c r="I81" s="82"/>
    </row>
    <row r="82" spans="1:9" ht="31.5">
      <c r="A82" s="142"/>
      <c r="B82" s="136"/>
      <c r="C82" s="136"/>
      <c r="D82" s="139"/>
      <c r="E82" s="50" t="s">
        <v>753</v>
      </c>
      <c r="F82" s="17">
        <v>0.0022471910112359553</v>
      </c>
      <c r="G82" s="49" t="s">
        <v>7</v>
      </c>
      <c r="H82" s="13">
        <v>550</v>
      </c>
      <c r="I82" s="82"/>
    </row>
    <row r="83" spans="1:9" ht="31.5">
      <c r="A83" s="142"/>
      <c r="B83" s="136"/>
      <c r="C83" s="136"/>
      <c r="D83" s="139"/>
      <c r="E83" s="50" t="s">
        <v>754</v>
      </c>
      <c r="F83" s="17">
        <v>0.016516853932584268</v>
      </c>
      <c r="G83" s="49" t="s">
        <v>7</v>
      </c>
      <c r="H83" s="13">
        <v>550</v>
      </c>
      <c r="I83" s="82"/>
    </row>
    <row r="84" spans="1:9" ht="31.5">
      <c r="A84" s="142"/>
      <c r="B84" s="136"/>
      <c r="C84" s="136"/>
      <c r="D84" s="139"/>
      <c r="E84" s="50" t="s">
        <v>755</v>
      </c>
      <c r="F84" s="17">
        <v>0.014382022471910113</v>
      </c>
      <c r="G84" s="49" t="s">
        <v>7</v>
      </c>
      <c r="H84" s="13">
        <v>550</v>
      </c>
      <c r="I84" s="82"/>
    </row>
    <row r="85" spans="1:9" ht="31.5">
      <c r="A85" s="142"/>
      <c r="B85" s="136"/>
      <c r="C85" s="136"/>
      <c r="D85" s="139"/>
      <c r="E85" s="50" t="s">
        <v>756</v>
      </c>
      <c r="F85" s="17">
        <v>0.0056179775280898875</v>
      </c>
      <c r="G85" s="49" t="s">
        <v>7</v>
      </c>
      <c r="H85" s="13">
        <v>550</v>
      </c>
      <c r="I85" s="82"/>
    </row>
    <row r="86" spans="1:9" ht="31.5">
      <c r="A86" s="142"/>
      <c r="B86" s="136"/>
      <c r="C86" s="136"/>
      <c r="D86" s="139"/>
      <c r="E86" s="50" t="s">
        <v>757</v>
      </c>
      <c r="F86" s="17">
        <v>0.016853932584269662</v>
      </c>
      <c r="G86" s="49" t="s">
        <v>7</v>
      </c>
      <c r="H86" s="13">
        <v>550</v>
      </c>
      <c r="I86" s="82"/>
    </row>
    <row r="87" spans="1:9" ht="31.5">
      <c r="A87" s="142"/>
      <c r="B87" s="136"/>
      <c r="C87" s="136"/>
      <c r="D87" s="139"/>
      <c r="E87" s="50" t="s">
        <v>758</v>
      </c>
      <c r="F87" s="17">
        <v>0.014606741573033707</v>
      </c>
      <c r="G87" s="49" t="s">
        <v>7</v>
      </c>
      <c r="H87" s="13">
        <v>550</v>
      </c>
      <c r="I87" s="82"/>
    </row>
    <row r="88" spans="1:9" ht="31.5">
      <c r="A88" s="142"/>
      <c r="B88" s="136"/>
      <c r="C88" s="136"/>
      <c r="D88" s="139"/>
      <c r="E88" s="50" t="s">
        <v>759</v>
      </c>
      <c r="F88" s="17">
        <v>0.10674157303370786</v>
      </c>
      <c r="G88" s="49" t="s">
        <v>7</v>
      </c>
      <c r="H88" s="13">
        <v>86485.15</v>
      </c>
      <c r="I88" s="82"/>
    </row>
    <row r="89" spans="1:9" ht="31.5">
      <c r="A89" s="142"/>
      <c r="B89" s="136"/>
      <c r="C89" s="136"/>
      <c r="D89" s="139"/>
      <c r="E89" s="50" t="s">
        <v>760</v>
      </c>
      <c r="F89" s="17">
        <v>0.0056179775280898875</v>
      </c>
      <c r="G89" s="49" t="s">
        <v>7</v>
      </c>
      <c r="H89" s="14">
        <v>550</v>
      </c>
      <c r="I89" s="82"/>
    </row>
    <row r="90" spans="1:9" ht="31.5">
      <c r="A90" s="142"/>
      <c r="B90" s="136"/>
      <c r="C90" s="136"/>
      <c r="D90" s="139"/>
      <c r="E90" s="50" t="s">
        <v>761</v>
      </c>
      <c r="F90" s="17">
        <v>0.0056179775280898875</v>
      </c>
      <c r="G90" s="49" t="s">
        <v>7</v>
      </c>
      <c r="H90" s="13">
        <v>550</v>
      </c>
      <c r="I90" s="82"/>
    </row>
    <row r="91" spans="1:9" ht="31.5">
      <c r="A91" s="142"/>
      <c r="B91" s="136"/>
      <c r="C91" s="136"/>
      <c r="D91" s="139"/>
      <c r="E91" s="50" t="s">
        <v>762</v>
      </c>
      <c r="F91" s="17">
        <v>0.016853932584269662</v>
      </c>
      <c r="G91" s="49" t="s">
        <v>7</v>
      </c>
      <c r="H91" s="13">
        <v>550</v>
      </c>
      <c r="I91" s="82"/>
    </row>
    <row r="92" spans="1:9" ht="31.5">
      <c r="A92" s="142"/>
      <c r="B92" s="136"/>
      <c r="C92" s="136"/>
      <c r="D92" s="139"/>
      <c r="E92" s="50" t="s">
        <v>763</v>
      </c>
      <c r="F92" s="17">
        <v>0.0056179775280898875</v>
      </c>
      <c r="G92" s="49" t="s">
        <v>7</v>
      </c>
      <c r="H92" s="13">
        <v>550</v>
      </c>
      <c r="I92" s="82"/>
    </row>
    <row r="93" spans="1:9" ht="31.5">
      <c r="A93" s="142"/>
      <c r="B93" s="136"/>
      <c r="C93" s="136"/>
      <c r="D93" s="139"/>
      <c r="E93" s="50" t="s">
        <v>764</v>
      </c>
      <c r="F93" s="17">
        <v>0.0056179775280898875</v>
      </c>
      <c r="G93" s="49" t="s">
        <v>7</v>
      </c>
      <c r="H93" s="13">
        <v>550</v>
      </c>
      <c r="I93" s="82"/>
    </row>
    <row r="94" spans="1:9" ht="31.5">
      <c r="A94" s="142"/>
      <c r="B94" s="136"/>
      <c r="C94" s="136"/>
      <c r="D94" s="139"/>
      <c r="E94" s="50" t="s">
        <v>765</v>
      </c>
      <c r="F94" s="17">
        <v>0.0056179775280898875</v>
      </c>
      <c r="G94" s="49" t="s">
        <v>7</v>
      </c>
      <c r="H94" s="13">
        <v>550</v>
      </c>
      <c r="I94" s="82"/>
    </row>
    <row r="95" spans="1:9" ht="31.5">
      <c r="A95" s="142"/>
      <c r="B95" s="136"/>
      <c r="C95" s="136"/>
      <c r="D95" s="139"/>
      <c r="E95" s="50" t="s">
        <v>766</v>
      </c>
      <c r="F95" s="17">
        <v>0.016853932584269662</v>
      </c>
      <c r="G95" s="49" t="s">
        <v>7</v>
      </c>
      <c r="H95" s="13">
        <v>550</v>
      </c>
      <c r="I95" s="82"/>
    </row>
    <row r="96" spans="1:9" ht="31.5">
      <c r="A96" s="142"/>
      <c r="B96" s="136"/>
      <c r="C96" s="136"/>
      <c r="D96" s="139"/>
      <c r="E96" s="50" t="s">
        <v>767</v>
      </c>
      <c r="F96" s="17">
        <v>0.016853932584269662</v>
      </c>
      <c r="G96" s="49" t="s">
        <v>7</v>
      </c>
      <c r="H96" s="13">
        <v>550</v>
      </c>
      <c r="I96" s="82"/>
    </row>
    <row r="97" spans="1:9" ht="31.5">
      <c r="A97" s="142"/>
      <c r="B97" s="136"/>
      <c r="C97" s="136"/>
      <c r="D97" s="139"/>
      <c r="E97" s="50" t="s">
        <v>768</v>
      </c>
      <c r="F97" s="17">
        <v>0.014044943820224719</v>
      </c>
      <c r="G97" s="49" t="s">
        <v>7</v>
      </c>
      <c r="H97" s="13">
        <v>550</v>
      </c>
      <c r="I97" s="82"/>
    </row>
    <row r="98" spans="1:9" ht="31.5">
      <c r="A98" s="142"/>
      <c r="B98" s="136"/>
      <c r="C98" s="136"/>
      <c r="D98" s="139"/>
      <c r="E98" s="50" t="s">
        <v>769</v>
      </c>
      <c r="F98" s="17">
        <v>0.014044943820224719</v>
      </c>
      <c r="G98" s="49" t="s">
        <v>7</v>
      </c>
      <c r="H98" s="13">
        <v>550</v>
      </c>
      <c r="I98" s="82"/>
    </row>
    <row r="99" spans="1:9" ht="31.5">
      <c r="A99" s="142"/>
      <c r="B99" s="136"/>
      <c r="C99" s="136"/>
      <c r="D99" s="139"/>
      <c r="E99" s="50" t="s">
        <v>770</v>
      </c>
      <c r="F99" s="17">
        <v>0.00044943820224719103</v>
      </c>
      <c r="G99" s="49" t="s">
        <v>7</v>
      </c>
      <c r="H99" s="13">
        <v>550</v>
      </c>
      <c r="I99" s="82"/>
    </row>
    <row r="100" spans="1:9" ht="31.5">
      <c r="A100" s="142"/>
      <c r="B100" s="136"/>
      <c r="C100" s="136"/>
      <c r="D100" s="139"/>
      <c r="E100" s="50" t="s">
        <v>771</v>
      </c>
      <c r="F100" s="17">
        <v>0.016853932584269662</v>
      </c>
      <c r="G100" s="49" t="s">
        <v>7</v>
      </c>
      <c r="H100" s="13">
        <v>550</v>
      </c>
      <c r="I100" s="82"/>
    </row>
    <row r="101" spans="1:9" ht="31.5">
      <c r="A101" s="142"/>
      <c r="B101" s="136"/>
      <c r="C101" s="136"/>
      <c r="D101" s="139"/>
      <c r="E101" s="50" t="s">
        <v>772</v>
      </c>
      <c r="F101" s="17">
        <v>0.011235955056179775</v>
      </c>
      <c r="G101" s="49" t="s">
        <v>7</v>
      </c>
      <c r="H101" s="13">
        <v>550</v>
      </c>
      <c r="I101" s="82"/>
    </row>
    <row r="102" spans="1:9" ht="31.5">
      <c r="A102" s="142"/>
      <c r="B102" s="136"/>
      <c r="C102" s="136"/>
      <c r="D102" s="139"/>
      <c r="E102" s="50" t="s">
        <v>773</v>
      </c>
      <c r="F102" s="17">
        <v>0.011235955056179775</v>
      </c>
      <c r="G102" s="49" t="s">
        <v>7</v>
      </c>
      <c r="H102" s="13">
        <v>550</v>
      </c>
      <c r="I102" s="82"/>
    </row>
    <row r="103" spans="1:9" ht="31.5">
      <c r="A103" s="142"/>
      <c r="B103" s="136"/>
      <c r="C103" s="136"/>
      <c r="D103" s="139"/>
      <c r="E103" s="50" t="s">
        <v>774</v>
      </c>
      <c r="F103" s="17">
        <v>0.033707865168539325</v>
      </c>
      <c r="G103" s="49" t="s">
        <v>7</v>
      </c>
      <c r="H103" s="13">
        <v>27311.1</v>
      </c>
      <c r="I103" s="82"/>
    </row>
    <row r="104" spans="1:9" ht="31.5">
      <c r="A104" s="142"/>
      <c r="B104" s="136"/>
      <c r="C104" s="136"/>
      <c r="D104" s="139"/>
      <c r="E104" s="12" t="s">
        <v>775</v>
      </c>
      <c r="F104" s="17">
        <v>0.00044943820224719103</v>
      </c>
      <c r="G104" s="49" t="s">
        <v>7</v>
      </c>
      <c r="H104" s="13">
        <v>550</v>
      </c>
      <c r="I104" s="82"/>
    </row>
    <row r="105" spans="1:9" ht="31.5">
      <c r="A105" s="142"/>
      <c r="B105" s="136"/>
      <c r="C105" s="136"/>
      <c r="D105" s="139"/>
      <c r="E105" s="50" t="s">
        <v>776</v>
      </c>
      <c r="F105" s="17">
        <v>0.011235955056179775</v>
      </c>
      <c r="G105" s="49" t="s">
        <v>7</v>
      </c>
      <c r="H105" s="13">
        <v>550</v>
      </c>
      <c r="I105" s="82"/>
    </row>
    <row r="106" spans="1:9" ht="31.5">
      <c r="A106" s="142"/>
      <c r="B106" s="136"/>
      <c r="C106" s="136"/>
      <c r="D106" s="139"/>
      <c r="E106" s="50" t="s">
        <v>777</v>
      </c>
      <c r="F106" s="17">
        <v>0.011235955056179775</v>
      </c>
      <c r="G106" s="49" t="s">
        <v>7</v>
      </c>
      <c r="H106" s="13">
        <v>550</v>
      </c>
      <c r="I106" s="82"/>
    </row>
    <row r="107" spans="1:9" ht="31.5">
      <c r="A107" s="142"/>
      <c r="B107" s="136"/>
      <c r="C107" s="136"/>
      <c r="D107" s="139"/>
      <c r="E107" s="50" t="s">
        <v>778</v>
      </c>
      <c r="F107" s="17">
        <v>0.0056179775280898875</v>
      </c>
      <c r="G107" s="49" t="s">
        <v>7</v>
      </c>
      <c r="H107" s="13">
        <v>550</v>
      </c>
      <c r="I107" s="82"/>
    </row>
    <row r="108" spans="1:9" ht="31.5">
      <c r="A108" s="142"/>
      <c r="B108" s="136"/>
      <c r="C108" s="136"/>
      <c r="D108" s="139"/>
      <c r="E108" s="50" t="s">
        <v>779</v>
      </c>
      <c r="F108" s="17">
        <v>0.0056179775280898875</v>
      </c>
      <c r="G108" s="49" t="s">
        <v>7</v>
      </c>
      <c r="H108" s="13">
        <v>550</v>
      </c>
      <c r="I108" s="82"/>
    </row>
    <row r="109" spans="1:9" ht="31.5">
      <c r="A109" s="143"/>
      <c r="B109" s="137"/>
      <c r="C109" s="137"/>
      <c r="D109" s="140"/>
      <c r="E109" s="50" t="s">
        <v>780</v>
      </c>
      <c r="F109" s="17">
        <v>0.00044943820224719103</v>
      </c>
      <c r="G109" s="49" t="s">
        <v>7</v>
      </c>
      <c r="H109" s="13">
        <v>550</v>
      </c>
      <c r="I109" s="82"/>
    </row>
    <row r="110" spans="1:9" ht="31.5">
      <c r="A110" s="65">
        <v>22</v>
      </c>
      <c r="B110" s="62" t="s">
        <v>82</v>
      </c>
      <c r="C110" s="62" t="s">
        <v>53</v>
      </c>
      <c r="D110" s="63">
        <v>1</v>
      </c>
      <c r="E110" s="50" t="s">
        <v>781</v>
      </c>
      <c r="F110" s="17">
        <v>0.1124</v>
      </c>
      <c r="G110" s="49" t="s">
        <v>7</v>
      </c>
      <c r="H110" s="14">
        <v>1498191.91</v>
      </c>
      <c r="I110" s="82"/>
    </row>
    <row r="111" spans="1:9" ht="31.5">
      <c r="A111" s="56">
        <v>24</v>
      </c>
      <c r="B111" s="56" t="s">
        <v>84</v>
      </c>
      <c r="C111" s="56" t="s">
        <v>53</v>
      </c>
      <c r="D111" s="58">
        <v>1</v>
      </c>
      <c r="E111" s="13" t="s">
        <v>782</v>
      </c>
      <c r="F111" s="17">
        <v>0.0056179775280898875</v>
      </c>
      <c r="G111" s="49" t="s">
        <v>7</v>
      </c>
      <c r="H111" s="13">
        <v>550</v>
      </c>
      <c r="I111" s="82"/>
    </row>
    <row r="112" spans="1:9" ht="31.5">
      <c r="A112" s="135">
        <v>25</v>
      </c>
      <c r="B112" s="135" t="s">
        <v>205</v>
      </c>
      <c r="C112" s="135" t="s">
        <v>53</v>
      </c>
      <c r="D112" s="138">
        <v>9</v>
      </c>
      <c r="E112" s="50" t="s">
        <v>783</v>
      </c>
      <c r="F112" s="17">
        <v>0.0056179775280898875</v>
      </c>
      <c r="G112" s="49" t="s">
        <v>7</v>
      </c>
      <c r="H112" s="13">
        <v>550</v>
      </c>
      <c r="I112" s="82"/>
    </row>
    <row r="113" spans="1:9" ht="31.5">
      <c r="A113" s="136"/>
      <c r="B113" s="136"/>
      <c r="C113" s="136"/>
      <c r="D113" s="139"/>
      <c r="E113" s="50" t="s">
        <v>784</v>
      </c>
      <c r="F113" s="17">
        <v>0.016853932584269662</v>
      </c>
      <c r="G113" s="49" t="s">
        <v>7</v>
      </c>
      <c r="H113" s="13">
        <v>550</v>
      </c>
      <c r="I113" s="82"/>
    </row>
    <row r="114" spans="1:9" ht="31.5">
      <c r="A114" s="136"/>
      <c r="B114" s="136"/>
      <c r="C114" s="136"/>
      <c r="D114" s="139"/>
      <c r="E114" s="50" t="s">
        <v>785</v>
      </c>
      <c r="F114" s="17">
        <v>0.016853932584269662</v>
      </c>
      <c r="G114" s="49" t="s">
        <v>7</v>
      </c>
      <c r="H114" s="13">
        <v>550</v>
      </c>
      <c r="I114" s="82"/>
    </row>
    <row r="115" spans="1:9" ht="31.5">
      <c r="A115" s="136"/>
      <c r="B115" s="136"/>
      <c r="C115" s="136"/>
      <c r="D115" s="139"/>
      <c r="E115" s="50" t="s">
        <v>786</v>
      </c>
      <c r="F115" s="17">
        <v>0.0056179775280898875</v>
      </c>
      <c r="G115" s="49" t="s">
        <v>7</v>
      </c>
      <c r="H115" s="13">
        <v>550</v>
      </c>
      <c r="I115" s="82"/>
    </row>
    <row r="116" spans="1:9" ht="31.5">
      <c r="A116" s="136"/>
      <c r="B116" s="136"/>
      <c r="C116" s="136"/>
      <c r="D116" s="139"/>
      <c r="E116" s="13" t="s">
        <v>787</v>
      </c>
      <c r="F116" s="17">
        <v>0.016853932584269662</v>
      </c>
      <c r="G116" s="49" t="s">
        <v>7</v>
      </c>
      <c r="H116" s="13">
        <v>550</v>
      </c>
      <c r="I116" s="82"/>
    </row>
    <row r="117" spans="1:9" ht="31.5">
      <c r="A117" s="136"/>
      <c r="B117" s="136"/>
      <c r="C117" s="136"/>
      <c r="D117" s="139"/>
      <c r="E117" s="50" t="s">
        <v>788</v>
      </c>
      <c r="F117" s="17">
        <v>0.0056179775280898875</v>
      </c>
      <c r="G117" s="49" t="s">
        <v>7</v>
      </c>
      <c r="H117" s="13">
        <v>550</v>
      </c>
      <c r="I117" s="82"/>
    </row>
    <row r="118" spans="1:9" ht="31.5">
      <c r="A118" s="136"/>
      <c r="B118" s="136"/>
      <c r="C118" s="136"/>
      <c r="D118" s="139"/>
      <c r="E118" s="50" t="s">
        <v>789</v>
      </c>
      <c r="F118" s="17">
        <v>0.016853932584269662</v>
      </c>
      <c r="G118" s="49" t="s">
        <v>7</v>
      </c>
      <c r="H118" s="13">
        <v>550</v>
      </c>
      <c r="I118" s="82"/>
    </row>
    <row r="119" spans="1:9" ht="31.5">
      <c r="A119" s="136"/>
      <c r="B119" s="136"/>
      <c r="C119" s="136"/>
      <c r="D119" s="139"/>
      <c r="E119" s="50" t="s">
        <v>790</v>
      </c>
      <c r="F119" s="17">
        <v>0.0056179775280898875</v>
      </c>
      <c r="G119" s="49" t="s">
        <v>7</v>
      </c>
      <c r="H119" s="13">
        <v>550</v>
      </c>
      <c r="I119" s="82"/>
    </row>
    <row r="120" spans="1:9" ht="31.5">
      <c r="A120" s="137"/>
      <c r="B120" s="137"/>
      <c r="C120" s="137"/>
      <c r="D120" s="140"/>
      <c r="E120" s="50" t="s">
        <v>791</v>
      </c>
      <c r="F120" s="17">
        <v>0.0056179775280898875</v>
      </c>
      <c r="G120" s="49" t="s">
        <v>7</v>
      </c>
      <c r="H120" s="13">
        <v>550</v>
      </c>
      <c r="I120" s="82"/>
    </row>
    <row r="121" spans="1:9" ht="31.5">
      <c r="A121" s="35">
        <v>28</v>
      </c>
      <c r="B121" s="35" t="s">
        <v>98</v>
      </c>
      <c r="C121" s="35" t="s">
        <v>12</v>
      </c>
      <c r="D121" s="34">
        <v>1</v>
      </c>
      <c r="E121" s="13" t="s">
        <v>792</v>
      </c>
      <c r="F121" s="17">
        <v>0.016853932584269662</v>
      </c>
      <c r="G121" s="49" t="s">
        <v>7</v>
      </c>
      <c r="H121" s="13">
        <v>550</v>
      </c>
      <c r="I121" s="82"/>
    </row>
    <row r="122" spans="1:9" ht="31.5">
      <c r="A122" s="56">
        <v>30</v>
      </c>
      <c r="B122" s="56" t="s">
        <v>794</v>
      </c>
      <c r="C122" s="56" t="s">
        <v>53</v>
      </c>
      <c r="D122" s="58">
        <v>1</v>
      </c>
      <c r="E122" s="13" t="s">
        <v>795</v>
      </c>
      <c r="F122" s="17">
        <v>0.0056179775280898875</v>
      </c>
      <c r="G122" s="49" t="s">
        <v>7</v>
      </c>
      <c r="H122" s="13">
        <v>550</v>
      </c>
      <c r="I122" s="82"/>
    </row>
    <row r="123" spans="1:9" ht="31.5">
      <c r="A123" s="56">
        <v>31</v>
      </c>
      <c r="B123" s="56" t="s">
        <v>108</v>
      </c>
      <c r="C123" s="56" t="s">
        <v>53</v>
      </c>
      <c r="D123" s="58">
        <v>1</v>
      </c>
      <c r="E123" s="50" t="s">
        <v>796</v>
      </c>
      <c r="F123" s="17">
        <v>0.0056179775280898875</v>
      </c>
      <c r="G123" s="49" t="s">
        <v>7</v>
      </c>
      <c r="H123" s="13">
        <v>550</v>
      </c>
      <c r="I123" s="82"/>
    </row>
    <row r="124" spans="1:9" ht="31.5">
      <c r="A124" s="135">
        <v>32</v>
      </c>
      <c r="B124" s="135" t="s">
        <v>112</v>
      </c>
      <c r="C124" s="135" t="s">
        <v>53</v>
      </c>
      <c r="D124" s="138">
        <v>7</v>
      </c>
      <c r="E124" s="81" t="s">
        <v>797</v>
      </c>
      <c r="F124" s="17">
        <v>0.0056179775280898875</v>
      </c>
      <c r="G124" s="49" t="s">
        <v>7</v>
      </c>
      <c r="H124" s="13">
        <v>550</v>
      </c>
      <c r="I124" s="82"/>
    </row>
    <row r="125" spans="1:9" ht="31.5">
      <c r="A125" s="136"/>
      <c r="B125" s="136"/>
      <c r="C125" s="136"/>
      <c r="D125" s="139"/>
      <c r="E125" s="50" t="s">
        <v>798</v>
      </c>
      <c r="F125" s="17">
        <v>0.008988764044943821</v>
      </c>
      <c r="G125" s="49" t="s">
        <v>7</v>
      </c>
      <c r="H125" s="13">
        <v>550</v>
      </c>
      <c r="I125" s="82"/>
    </row>
    <row r="126" spans="1:9" ht="31.5">
      <c r="A126" s="136"/>
      <c r="B126" s="136"/>
      <c r="C126" s="136"/>
      <c r="D126" s="139"/>
      <c r="E126" s="50" t="s">
        <v>799</v>
      </c>
      <c r="F126" s="17">
        <v>0.0056179775280898875</v>
      </c>
      <c r="G126" s="49" t="s">
        <v>7</v>
      </c>
      <c r="H126" s="13">
        <v>550</v>
      </c>
      <c r="I126" s="82"/>
    </row>
    <row r="127" spans="1:9" ht="31.5">
      <c r="A127" s="136"/>
      <c r="B127" s="136"/>
      <c r="C127" s="136"/>
      <c r="D127" s="139"/>
      <c r="E127" s="50" t="s">
        <v>800</v>
      </c>
      <c r="F127" s="17">
        <v>0.0056179775280898875</v>
      </c>
      <c r="G127" s="49" t="s">
        <v>7</v>
      </c>
      <c r="H127" s="13">
        <v>550</v>
      </c>
      <c r="I127" s="82"/>
    </row>
    <row r="128" spans="1:9" ht="31.5">
      <c r="A128" s="136"/>
      <c r="B128" s="136"/>
      <c r="C128" s="136"/>
      <c r="D128" s="139"/>
      <c r="E128" s="50" t="s">
        <v>801</v>
      </c>
      <c r="F128" s="17">
        <v>0.0056179775280898875</v>
      </c>
      <c r="G128" s="49" t="s">
        <v>7</v>
      </c>
      <c r="H128" s="13">
        <v>550</v>
      </c>
      <c r="I128" s="82"/>
    </row>
    <row r="129" spans="1:9" ht="31.5">
      <c r="A129" s="136"/>
      <c r="B129" s="136"/>
      <c r="C129" s="136"/>
      <c r="D129" s="139"/>
      <c r="E129" s="50" t="s">
        <v>802</v>
      </c>
      <c r="F129" s="17">
        <v>0.0056179775280898875</v>
      </c>
      <c r="G129" s="49" t="s">
        <v>7</v>
      </c>
      <c r="H129" s="13">
        <v>550</v>
      </c>
      <c r="I129" s="82"/>
    </row>
    <row r="130" spans="1:9" ht="31.5">
      <c r="A130" s="137"/>
      <c r="B130" s="137"/>
      <c r="C130" s="137"/>
      <c r="D130" s="140"/>
      <c r="E130" s="50" t="s">
        <v>803</v>
      </c>
      <c r="F130" s="17">
        <v>0.0056179775280898875</v>
      </c>
      <c r="G130" s="49" t="s">
        <v>7</v>
      </c>
      <c r="H130" s="13">
        <v>550</v>
      </c>
      <c r="I130" s="82"/>
    </row>
    <row r="131" spans="1:9" ht="31.5">
      <c r="A131" s="135">
        <v>34</v>
      </c>
      <c r="B131" s="135" t="s">
        <v>432</v>
      </c>
      <c r="C131" s="135" t="s">
        <v>53</v>
      </c>
      <c r="D131" s="138">
        <v>2</v>
      </c>
      <c r="E131" s="50" t="s">
        <v>804</v>
      </c>
      <c r="F131" s="17">
        <v>0.015168539325842697</v>
      </c>
      <c r="G131" s="49" t="s">
        <v>7</v>
      </c>
      <c r="H131" s="13">
        <v>550</v>
      </c>
      <c r="I131" s="82"/>
    </row>
    <row r="132" spans="1:9" ht="31.5">
      <c r="A132" s="137"/>
      <c r="B132" s="137"/>
      <c r="C132" s="137"/>
      <c r="D132" s="140"/>
      <c r="E132" s="50" t="s">
        <v>805</v>
      </c>
      <c r="F132" s="17">
        <v>0.0056179775280898875</v>
      </c>
      <c r="G132" s="49" t="s">
        <v>7</v>
      </c>
      <c r="H132" s="13">
        <v>550</v>
      </c>
      <c r="I132" s="82"/>
    </row>
    <row r="133" spans="1:9" ht="31.5">
      <c r="A133" s="135">
        <v>36</v>
      </c>
      <c r="B133" s="135" t="s">
        <v>307</v>
      </c>
      <c r="C133" s="135" t="s">
        <v>12</v>
      </c>
      <c r="D133" s="138">
        <v>2</v>
      </c>
      <c r="E133" s="50" t="s">
        <v>806</v>
      </c>
      <c r="F133" s="17">
        <v>0.0674</v>
      </c>
      <c r="G133" s="49" t="s">
        <v>7</v>
      </c>
      <c r="H133" s="14">
        <v>54622.2</v>
      </c>
      <c r="I133" s="82"/>
    </row>
    <row r="134" spans="1:9" ht="31.5">
      <c r="A134" s="137"/>
      <c r="B134" s="137"/>
      <c r="C134" s="137"/>
      <c r="D134" s="140"/>
      <c r="E134" s="13" t="s">
        <v>807</v>
      </c>
      <c r="F134" s="17">
        <v>0.0056179775280898875</v>
      </c>
      <c r="G134" s="49" t="s">
        <v>7</v>
      </c>
      <c r="H134" s="13">
        <v>550</v>
      </c>
      <c r="I134" s="82"/>
    </row>
    <row r="135" spans="1:9" ht="31.5">
      <c r="A135" s="135">
        <v>40</v>
      </c>
      <c r="B135" s="135" t="s">
        <v>116</v>
      </c>
      <c r="C135" s="135" t="s">
        <v>117</v>
      </c>
      <c r="D135" s="138">
        <v>2</v>
      </c>
      <c r="E135" s="50" t="s">
        <v>811</v>
      </c>
      <c r="F135" s="17">
        <v>0.0056179775280898875</v>
      </c>
      <c r="G135" s="49" t="s">
        <v>7</v>
      </c>
      <c r="H135" s="13">
        <v>550</v>
      </c>
      <c r="I135" s="82"/>
    </row>
    <row r="136" spans="1:9" ht="31.5">
      <c r="A136" s="137"/>
      <c r="B136" s="137"/>
      <c r="C136" s="137"/>
      <c r="D136" s="140"/>
      <c r="E136" s="50" t="s">
        <v>812</v>
      </c>
      <c r="F136" s="17">
        <v>0.0164</v>
      </c>
      <c r="G136" s="49" t="s">
        <v>7</v>
      </c>
      <c r="H136" s="13">
        <v>550</v>
      </c>
      <c r="I136" s="82"/>
    </row>
    <row r="137" spans="1:9" ht="30.75" customHeight="1">
      <c r="A137" s="144" t="s">
        <v>9</v>
      </c>
      <c r="B137" s="145"/>
      <c r="C137" s="145"/>
      <c r="D137" s="146"/>
      <c r="E137" s="35" t="s">
        <v>819</v>
      </c>
      <c r="F137" s="72">
        <f>SUM(F4:F136)</f>
        <v>2.6779564044943807</v>
      </c>
      <c r="G137" s="34"/>
      <c r="H137" s="37">
        <f>SUM(H4:H136)</f>
        <v>36822626.589999996</v>
      </c>
      <c r="I137" s="82"/>
    </row>
    <row r="138" spans="1:9" ht="30.75" customHeight="1">
      <c r="A138" s="148" t="s">
        <v>682</v>
      </c>
      <c r="B138" s="148"/>
      <c r="C138" s="148"/>
      <c r="D138" s="148"/>
      <c r="E138" s="148"/>
      <c r="F138" s="148"/>
      <c r="G138" s="148"/>
      <c r="H138" s="148"/>
      <c r="I138" s="82"/>
    </row>
    <row r="139" ht="30.75" customHeight="1"/>
    <row r="140" ht="30.75" customHeight="1"/>
    <row r="141" ht="30.75" customHeight="1"/>
    <row r="142" ht="30.75" customHeight="1"/>
    <row r="143" ht="30.75" customHeight="1"/>
    <row r="144" ht="30.75" customHeight="1"/>
    <row r="145" ht="30.75" customHeight="1"/>
    <row r="146" ht="30.75" customHeight="1"/>
    <row r="147" ht="30.75" customHeight="1"/>
  </sheetData>
  <sheetProtection/>
  <mergeCells count="68">
    <mergeCell ref="C71:C109"/>
    <mergeCell ref="D71:D109"/>
    <mergeCell ref="A1:H1"/>
    <mergeCell ref="A2:A3"/>
    <mergeCell ref="B2:B3"/>
    <mergeCell ref="C2:C3"/>
    <mergeCell ref="D2:D3"/>
    <mergeCell ref="E2:H2"/>
    <mergeCell ref="A4:A7"/>
    <mergeCell ref="B4:B7"/>
    <mergeCell ref="C4:C7"/>
    <mergeCell ref="D4:D7"/>
    <mergeCell ref="A10:A12"/>
    <mergeCell ref="B10:B12"/>
    <mergeCell ref="C10:C12"/>
    <mergeCell ref="D10:D12"/>
    <mergeCell ref="A14:A15"/>
    <mergeCell ref="B14:B15"/>
    <mergeCell ref="C14:C15"/>
    <mergeCell ref="D14:D15"/>
    <mergeCell ref="A16:A17"/>
    <mergeCell ref="B16:B17"/>
    <mergeCell ref="C16:C17"/>
    <mergeCell ref="D16:D17"/>
    <mergeCell ref="A19:A35"/>
    <mergeCell ref="B19:B35"/>
    <mergeCell ref="C19:C35"/>
    <mergeCell ref="D19:D35"/>
    <mergeCell ref="A36:A51"/>
    <mergeCell ref="B36:B51"/>
    <mergeCell ref="C36:C51"/>
    <mergeCell ref="D36:D51"/>
    <mergeCell ref="A53:A56"/>
    <mergeCell ref="B53:B56"/>
    <mergeCell ref="A58:A61"/>
    <mergeCell ref="B58:B61"/>
    <mergeCell ref="C58:C61"/>
    <mergeCell ref="D58:D61"/>
    <mergeCell ref="C53:C56"/>
    <mergeCell ref="D53:D56"/>
    <mergeCell ref="A112:A120"/>
    <mergeCell ref="B112:B120"/>
    <mergeCell ref="C112:C120"/>
    <mergeCell ref="D112:D120"/>
    <mergeCell ref="A63:A69"/>
    <mergeCell ref="B63:B69"/>
    <mergeCell ref="C63:C69"/>
    <mergeCell ref="D63:D69"/>
    <mergeCell ref="A71:A109"/>
    <mergeCell ref="B71:B109"/>
    <mergeCell ref="A124:A130"/>
    <mergeCell ref="B124:B130"/>
    <mergeCell ref="C124:C130"/>
    <mergeCell ref="D124:D130"/>
    <mergeCell ref="C131:C132"/>
    <mergeCell ref="D131:D132"/>
    <mergeCell ref="A131:A132"/>
    <mergeCell ref="B131:B132"/>
    <mergeCell ref="A133:A134"/>
    <mergeCell ref="B133:B134"/>
    <mergeCell ref="C133:C134"/>
    <mergeCell ref="D133:D134"/>
    <mergeCell ref="A137:D137"/>
    <mergeCell ref="A138:H138"/>
    <mergeCell ref="A135:A136"/>
    <mergeCell ref="B135:B136"/>
    <mergeCell ref="C135:C136"/>
    <mergeCell ref="D135:D1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5"/>
  <sheetViews>
    <sheetView zoomScale="85" zoomScaleNormal="85" zoomScalePageLayoutView="0" workbookViewId="0" topLeftCell="A98">
      <selection activeCell="A1" sqref="A1:H114"/>
    </sheetView>
  </sheetViews>
  <sheetFormatPr defaultColWidth="9.140625" defaultRowHeight="15"/>
  <cols>
    <col min="1" max="1" width="5.8515625" style="0" customWidth="1"/>
    <col min="2" max="2" width="20.00390625" style="0" customWidth="1"/>
    <col min="3" max="3" width="16.421875" style="0" customWidth="1"/>
    <col min="4" max="4" width="14.00390625" style="0" customWidth="1"/>
    <col min="5" max="5" width="16.7109375" style="0" customWidth="1"/>
    <col min="6" max="6" width="22.00390625" style="0" customWidth="1"/>
    <col min="7" max="7" width="28.421875" style="0" customWidth="1"/>
    <col min="8" max="8" width="20.00390625" style="0" customWidth="1"/>
  </cols>
  <sheetData>
    <row r="1" spans="1:8" ht="22.5" customHeight="1">
      <c r="A1" s="126" t="s">
        <v>820</v>
      </c>
      <c r="B1" s="127"/>
      <c r="C1" s="127"/>
      <c r="D1" s="127"/>
      <c r="E1" s="127"/>
      <c r="F1" s="127"/>
      <c r="G1" s="127"/>
      <c r="H1" s="128"/>
    </row>
    <row r="2" spans="1:8" ht="35.25" customHeight="1">
      <c r="A2" s="129" t="s">
        <v>8</v>
      </c>
      <c r="B2" s="131" t="s">
        <v>3</v>
      </c>
      <c r="C2" s="131" t="s">
        <v>4</v>
      </c>
      <c r="D2" s="131" t="s">
        <v>2</v>
      </c>
      <c r="E2" s="131" t="s">
        <v>1</v>
      </c>
      <c r="F2" s="150"/>
      <c r="G2" s="150"/>
      <c r="H2" s="150"/>
    </row>
    <row r="3" spans="1:8" ht="63">
      <c r="A3" s="129"/>
      <c r="B3" s="131"/>
      <c r="C3" s="131"/>
      <c r="D3" s="153"/>
      <c r="E3" s="48" t="s">
        <v>5</v>
      </c>
      <c r="F3" s="61" t="s">
        <v>127</v>
      </c>
      <c r="G3" s="48" t="s">
        <v>0</v>
      </c>
      <c r="H3" s="48" t="s">
        <v>322</v>
      </c>
    </row>
    <row r="4" spans="1:11" ht="31.5">
      <c r="A4" s="135">
        <v>1</v>
      </c>
      <c r="B4" s="135" t="s">
        <v>130</v>
      </c>
      <c r="C4" s="135" t="s">
        <v>131</v>
      </c>
      <c r="D4" s="138">
        <v>10</v>
      </c>
      <c r="E4" s="50" t="s">
        <v>821</v>
      </c>
      <c r="F4" s="17">
        <v>0.0056179775280898875</v>
      </c>
      <c r="G4" s="84" t="s">
        <v>7</v>
      </c>
      <c r="H4" s="14">
        <v>550</v>
      </c>
      <c r="J4" s="27"/>
      <c r="K4" s="27"/>
    </row>
    <row r="5" spans="1:11" ht="31.5">
      <c r="A5" s="136"/>
      <c r="B5" s="136"/>
      <c r="C5" s="136"/>
      <c r="D5" s="139"/>
      <c r="E5" s="13" t="s">
        <v>822</v>
      </c>
      <c r="F5" s="17">
        <v>0.0056179775280898875</v>
      </c>
      <c r="G5" s="84" t="s">
        <v>7</v>
      </c>
      <c r="H5" s="14">
        <v>550</v>
      </c>
      <c r="J5" s="27"/>
      <c r="K5" s="27"/>
    </row>
    <row r="6" spans="1:11" ht="31.5">
      <c r="A6" s="136"/>
      <c r="B6" s="136"/>
      <c r="C6" s="136"/>
      <c r="D6" s="139"/>
      <c r="E6" s="13" t="s">
        <v>823</v>
      </c>
      <c r="F6" s="17">
        <v>0.016853932584269662</v>
      </c>
      <c r="G6" s="84" t="s">
        <v>7</v>
      </c>
      <c r="H6" s="14">
        <v>550</v>
      </c>
      <c r="J6" s="27"/>
      <c r="K6" s="27"/>
    </row>
    <row r="7" spans="1:11" ht="31.5">
      <c r="A7" s="136"/>
      <c r="B7" s="136"/>
      <c r="C7" s="136"/>
      <c r="D7" s="139"/>
      <c r="E7" s="50" t="s">
        <v>824</v>
      </c>
      <c r="F7" s="17">
        <v>0.016853932584269662</v>
      </c>
      <c r="G7" s="84" t="s">
        <v>7</v>
      </c>
      <c r="H7" s="14">
        <v>550</v>
      </c>
      <c r="J7" s="27"/>
      <c r="K7" s="27"/>
    </row>
    <row r="8" spans="1:11" ht="31.5">
      <c r="A8" s="136"/>
      <c r="B8" s="136"/>
      <c r="C8" s="136"/>
      <c r="D8" s="139"/>
      <c r="E8" s="12" t="s">
        <v>825</v>
      </c>
      <c r="F8" s="17">
        <v>0.0056179775280898875</v>
      </c>
      <c r="G8" s="84" t="s">
        <v>7</v>
      </c>
      <c r="H8" s="14">
        <v>550</v>
      </c>
      <c r="J8" s="27"/>
      <c r="K8" s="27"/>
    </row>
    <row r="9" spans="1:11" ht="31.5">
      <c r="A9" s="136"/>
      <c r="B9" s="136"/>
      <c r="C9" s="136"/>
      <c r="D9" s="139"/>
      <c r="E9" s="50" t="s">
        <v>826</v>
      </c>
      <c r="F9" s="17">
        <v>0.009528089887640449</v>
      </c>
      <c r="G9" s="84" t="s">
        <v>7</v>
      </c>
      <c r="H9" s="14">
        <v>550</v>
      </c>
      <c r="J9" s="27"/>
      <c r="K9" s="27"/>
    </row>
    <row r="10" spans="1:11" ht="31.5">
      <c r="A10" s="136"/>
      <c r="B10" s="136"/>
      <c r="C10" s="136"/>
      <c r="D10" s="139"/>
      <c r="E10" s="50" t="s">
        <v>827</v>
      </c>
      <c r="F10" s="17">
        <v>0.0056179775280898875</v>
      </c>
      <c r="G10" s="84" t="s">
        <v>7</v>
      </c>
      <c r="H10" s="14">
        <v>550</v>
      </c>
      <c r="J10" s="27"/>
      <c r="K10" s="27"/>
    </row>
    <row r="11" spans="1:11" ht="31.5">
      <c r="A11" s="136"/>
      <c r="B11" s="136"/>
      <c r="C11" s="136"/>
      <c r="D11" s="139"/>
      <c r="E11" s="50" t="s">
        <v>828</v>
      </c>
      <c r="F11" s="17">
        <v>0.008988764044943821</v>
      </c>
      <c r="G11" s="84" t="s">
        <v>7</v>
      </c>
      <c r="H11" s="14">
        <v>550</v>
      </c>
      <c r="J11" s="27"/>
      <c r="K11" s="27"/>
    </row>
    <row r="12" spans="1:11" ht="31.5">
      <c r="A12" s="136"/>
      <c r="B12" s="136"/>
      <c r="C12" s="136"/>
      <c r="D12" s="139"/>
      <c r="E12" s="50" t="s">
        <v>829</v>
      </c>
      <c r="F12" s="17">
        <v>0.0056179775280898875</v>
      </c>
      <c r="G12" s="84" t="s">
        <v>7</v>
      </c>
      <c r="H12" s="14">
        <v>550</v>
      </c>
      <c r="J12" s="27"/>
      <c r="K12" s="27"/>
    </row>
    <row r="13" spans="1:11" ht="31.5">
      <c r="A13" s="137"/>
      <c r="B13" s="137"/>
      <c r="C13" s="137"/>
      <c r="D13" s="140"/>
      <c r="E13" s="13" t="s">
        <v>830</v>
      </c>
      <c r="F13" s="17">
        <v>0.10853932584269661</v>
      </c>
      <c r="G13" s="84" t="s">
        <v>7</v>
      </c>
      <c r="H13" s="14">
        <v>1379973.36</v>
      </c>
      <c r="J13" s="27"/>
      <c r="K13" s="27"/>
    </row>
    <row r="14" spans="1:11" ht="31.5">
      <c r="A14" s="31">
        <v>2</v>
      </c>
      <c r="B14" s="31" t="s">
        <v>63</v>
      </c>
      <c r="C14" s="31" t="s">
        <v>53</v>
      </c>
      <c r="D14" s="32">
        <v>1</v>
      </c>
      <c r="E14" s="12" t="s">
        <v>831</v>
      </c>
      <c r="F14" s="17">
        <v>0.06179775280898876</v>
      </c>
      <c r="G14" s="84" t="s">
        <v>7</v>
      </c>
      <c r="H14" s="14">
        <v>117688.47</v>
      </c>
      <c r="J14" s="27"/>
      <c r="K14" s="27"/>
    </row>
    <row r="15" spans="1:11" ht="31.5">
      <c r="A15" s="31">
        <v>3</v>
      </c>
      <c r="B15" s="31" t="s">
        <v>105</v>
      </c>
      <c r="C15" s="31" t="s">
        <v>26</v>
      </c>
      <c r="D15" s="32">
        <v>1</v>
      </c>
      <c r="E15" s="13" t="s">
        <v>832</v>
      </c>
      <c r="F15" s="17">
        <v>0.016853932584269662</v>
      </c>
      <c r="G15" s="84" t="s">
        <v>7</v>
      </c>
      <c r="H15" s="14">
        <v>550</v>
      </c>
      <c r="J15" s="27"/>
      <c r="K15" s="27"/>
    </row>
    <row r="16" spans="1:11" ht="31.5">
      <c r="A16" s="135">
        <v>4</v>
      </c>
      <c r="B16" s="135" t="s">
        <v>113</v>
      </c>
      <c r="C16" s="135" t="s">
        <v>114</v>
      </c>
      <c r="D16" s="138">
        <v>8</v>
      </c>
      <c r="E16" s="50" t="s">
        <v>833</v>
      </c>
      <c r="F16" s="79">
        <v>0.1797752808988764</v>
      </c>
      <c r="G16" s="84" t="s">
        <v>323</v>
      </c>
      <c r="H16" s="14">
        <v>2348536.65</v>
      </c>
      <c r="J16" s="27"/>
      <c r="K16" s="27"/>
    </row>
    <row r="17" spans="1:11" ht="31.5">
      <c r="A17" s="136"/>
      <c r="B17" s="136"/>
      <c r="C17" s="136"/>
      <c r="D17" s="139"/>
      <c r="E17" s="50" t="s">
        <v>834</v>
      </c>
      <c r="F17" s="17">
        <v>0.011235955056179775</v>
      </c>
      <c r="G17" s="84" t="s">
        <v>7</v>
      </c>
      <c r="H17" s="14">
        <v>550</v>
      </c>
      <c r="J17" s="27"/>
      <c r="K17" s="27"/>
    </row>
    <row r="18" spans="1:11" ht="31.5">
      <c r="A18" s="136"/>
      <c r="B18" s="136"/>
      <c r="C18" s="136"/>
      <c r="D18" s="139"/>
      <c r="E18" s="50" t="s">
        <v>835</v>
      </c>
      <c r="F18" s="17">
        <v>0.016179775280898874</v>
      </c>
      <c r="G18" s="84" t="s">
        <v>7</v>
      </c>
      <c r="H18" s="14">
        <v>550</v>
      </c>
      <c r="J18" s="27"/>
      <c r="K18" s="27"/>
    </row>
    <row r="19" spans="1:11" ht="31.5">
      <c r="A19" s="136"/>
      <c r="B19" s="136"/>
      <c r="C19" s="136"/>
      <c r="D19" s="139"/>
      <c r="E19" s="13" t="s">
        <v>836</v>
      </c>
      <c r="F19" s="17">
        <v>0.0056179775280898875</v>
      </c>
      <c r="G19" s="84" t="s">
        <v>7</v>
      </c>
      <c r="H19" s="14">
        <v>550</v>
      </c>
      <c r="J19" s="27"/>
      <c r="K19" s="27"/>
    </row>
    <row r="20" spans="1:11" ht="31.5">
      <c r="A20" s="136"/>
      <c r="B20" s="136"/>
      <c r="C20" s="136"/>
      <c r="D20" s="139"/>
      <c r="E20" s="50" t="s">
        <v>837</v>
      </c>
      <c r="F20" s="17">
        <v>0.016853932584269662</v>
      </c>
      <c r="G20" s="84" t="s">
        <v>7</v>
      </c>
      <c r="H20" s="14">
        <v>550</v>
      </c>
      <c r="J20" s="27"/>
      <c r="K20" s="27"/>
    </row>
    <row r="21" spans="1:11" ht="31.5">
      <c r="A21" s="136"/>
      <c r="B21" s="136"/>
      <c r="C21" s="136"/>
      <c r="D21" s="139"/>
      <c r="E21" s="50" t="s">
        <v>838</v>
      </c>
      <c r="F21" s="17">
        <v>0.0056179775280898875</v>
      </c>
      <c r="G21" s="84" t="s">
        <v>7</v>
      </c>
      <c r="H21" s="14">
        <v>550</v>
      </c>
      <c r="J21" s="27"/>
      <c r="K21" s="27"/>
    </row>
    <row r="22" spans="1:11" ht="31.5">
      <c r="A22" s="136"/>
      <c r="B22" s="136"/>
      <c r="C22" s="136"/>
      <c r="D22" s="139"/>
      <c r="E22" s="50" t="s">
        <v>839</v>
      </c>
      <c r="F22" s="17">
        <v>0.016853932584269662</v>
      </c>
      <c r="G22" s="84" t="s">
        <v>7</v>
      </c>
      <c r="H22" s="14">
        <v>550</v>
      </c>
      <c r="J22" s="27"/>
      <c r="K22" s="27"/>
    </row>
    <row r="23" spans="1:11" ht="31.5">
      <c r="A23" s="137"/>
      <c r="B23" s="137"/>
      <c r="C23" s="137"/>
      <c r="D23" s="140"/>
      <c r="E23" s="50" t="s">
        <v>840</v>
      </c>
      <c r="F23" s="17">
        <v>0.016853932584269662</v>
      </c>
      <c r="G23" s="84" t="s">
        <v>7</v>
      </c>
      <c r="H23" s="14">
        <v>550</v>
      </c>
      <c r="J23" s="27"/>
      <c r="K23" s="27"/>
    </row>
    <row r="24" spans="1:11" ht="31.5">
      <c r="A24" s="135">
        <v>7</v>
      </c>
      <c r="B24" s="135" t="s">
        <v>142</v>
      </c>
      <c r="C24" s="135" t="s">
        <v>143</v>
      </c>
      <c r="D24" s="138">
        <v>2</v>
      </c>
      <c r="E24" s="50" t="s">
        <v>841</v>
      </c>
      <c r="F24" s="17">
        <v>0.0056179775280898875</v>
      </c>
      <c r="G24" s="84" t="s">
        <v>7</v>
      </c>
      <c r="H24" s="14">
        <v>550</v>
      </c>
      <c r="J24" s="27"/>
      <c r="K24" s="27"/>
    </row>
    <row r="25" spans="1:11" ht="31.5">
      <c r="A25" s="137"/>
      <c r="B25" s="137"/>
      <c r="C25" s="137"/>
      <c r="D25" s="140"/>
      <c r="E25" s="50" t="s">
        <v>842</v>
      </c>
      <c r="F25" s="17">
        <v>0.016853932584269662</v>
      </c>
      <c r="G25" s="84" t="s">
        <v>7</v>
      </c>
      <c r="H25" s="14">
        <v>550</v>
      </c>
      <c r="J25" s="27"/>
      <c r="K25" s="27"/>
    </row>
    <row r="26" spans="1:11" ht="31.5">
      <c r="A26" s="135">
        <v>8</v>
      </c>
      <c r="B26" s="135" t="s">
        <v>121</v>
      </c>
      <c r="C26" s="135" t="s">
        <v>26</v>
      </c>
      <c r="D26" s="138">
        <v>5</v>
      </c>
      <c r="E26" s="50" t="s">
        <v>843</v>
      </c>
      <c r="F26" s="17">
        <v>0.0056179775280898875</v>
      </c>
      <c r="G26" s="84" t="s">
        <v>7</v>
      </c>
      <c r="H26" s="14">
        <v>550</v>
      </c>
      <c r="J26" s="27"/>
      <c r="K26" s="27"/>
    </row>
    <row r="27" spans="1:11" ht="31.5">
      <c r="A27" s="136"/>
      <c r="B27" s="136"/>
      <c r="C27" s="136"/>
      <c r="D27" s="139"/>
      <c r="E27" s="50" t="s">
        <v>844</v>
      </c>
      <c r="F27" s="17">
        <v>0.016853932584269662</v>
      </c>
      <c r="G27" s="84" t="s">
        <v>7</v>
      </c>
      <c r="H27" s="14">
        <v>550</v>
      </c>
      <c r="J27" s="27"/>
      <c r="K27" s="27"/>
    </row>
    <row r="28" spans="1:11" ht="31.5">
      <c r="A28" s="136"/>
      <c r="B28" s="136"/>
      <c r="C28" s="136"/>
      <c r="D28" s="139"/>
      <c r="E28" s="50" t="s">
        <v>845</v>
      </c>
      <c r="F28" s="17">
        <v>0.0056179775280898875</v>
      </c>
      <c r="G28" s="84" t="s">
        <v>7</v>
      </c>
      <c r="H28" s="14">
        <v>550</v>
      </c>
      <c r="J28" s="27"/>
      <c r="K28" s="27"/>
    </row>
    <row r="29" spans="1:11" ht="31.5">
      <c r="A29" s="136"/>
      <c r="B29" s="136"/>
      <c r="C29" s="136"/>
      <c r="D29" s="139"/>
      <c r="E29" s="50" t="s">
        <v>846</v>
      </c>
      <c r="F29" s="17">
        <v>0.0056179775280898875</v>
      </c>
      <c r="G29" s="84" t="s">
        <v>7</v>
      </c>
      <c r="H29" s="14">
        <v>550</v>
      </c>
      <c r="J29" s="27"/>
      <c r="K29" s="27"/>
    </row>
    <row r="30" spans="1:11" ht="31.5">
      <c r="A30" s="137"/>
      <c r="B30" s="137"/>
      <c r="C30" s="137"/>
      <c r="D30" s="140"/>
      <c r="E30" s="50" t="s">
        <v>847</v>
      </c>
      <c r="F30" s="17">
        <v>0.0056179775280898875</v>
      </c>
      <c r="G30" s="84" t="s">
        <v>7</v>
      </c>
      <c r="H30" s="14">
        <v>550</v>
      </c>
      <c r="J30" s="27"/>
      <c r="K30" s="27"/>
    </row>
    <row r="31" spans="1:11" ht="31.5">
      <c r="A31" s="135">
        <v>9</v>
      </c>
      <c r="B31" s="135" t="s">
        <v>124</v>
      </c>
      <c r="C31" s="135" t="s">
        <v>12</v>
      </c>
      <c r="D31" s="138">
        <v>3</v>
      </c>
      <c r="E31" s="50" t="s">
        <v>848</v>
      </c>
      <c r="F31" s="79">
        <v>0.016853932584269662</v>
      </c>
      <c r="G31" s="84" t="s">
        <v>7</v>
      </c>
      <c r="H31" s="14">
        <v>550</v>
      </c>
      <c r="J31" s="27"/>
      <c r="K31" s="27"/>
    </row>
    <row r="32" spans="1:11" ht="31.5">
      <c r="A32" s="136"/>
      <c r="B32" s="136"/>
      <c r="C32" s="136"/>
      <c r="D32" s="139"/>
      <c r="E32" s="12" t="s">
        <v>849</v>
      </c>
      <c r="F32" s="17">
        <v>0.016853932584269662</v>
      </c>
      <c r="G32" s="84" t="s">
        <v>7</v>
      </c>
      <c r="H32" s="14">
        <v>550</v>
      </c>
      <c r="J32" s="27"/>
      <c r="K32" s="27"/>
    </row>
    <row r="33" spans="1:11" ht="31.5">
      <c r="A33" s="137"/>
      <c r="B33" s="137"/>
      <c r="C33" s="137"/>
      <c r="D33" s="140"/>
      <c r="E33" s="50" t="s">
        <v>850</v>
      </c>
      <c r="F33" s="17">
        <v>0.016853932584269662</v>
      </c>
      <c r="G33" s="84" t="s">
        <v>7</v>
      </c>
      <c r="H33" s="14">
        <v>550</v>
      </c>
      <c r="J33" s="27"/>
      <c r="K33" s="27"/>
    </row>
    <row r="34" spans="1:11" ht="31.5">
      <c r="A34" s="135">
        <v>10</v>
      </c>
      <c r="B34" s="135" t="s">
        <v>11</v>
      </c>
      <c r="C34" s="135" t="s">
        <v>12</v>
      </c>
      <c r="D34" s="138">
        <v>15</v>
      </c>
      <c r="E34" s="85" t="s">
        <v>851</v>
      </c>
      <c r="F34" s="79">
        <v>0.016853932584269662</v>
      </c>
      <c r="G34" s="84" t="s">
        <v>7</v>
      </c>
      <c r="H34" s="14">
        <v>550</v>
      </c>
      <c r="J34" s="27"/>
      <c r="K34" s="27"/>
    </row>
    <row r="35" spans="1:11" ht="31.5">
      <c r="A35" s="136"/>
      <c r="B35" s="136"/>
      <c r="C35" s="136"/>
      <c r="D35" s="139"/>
      <c r="E35" s="13" t="s">
        <v>852</v>
      </c>
      <c r="F35" s="17">
        <v>0.02808988764044944</v>
      </c>
      <c r="G35" s="84" t="s">
        <v>7</v>
      </c>
      <c r="H35" s="14">
        <v>20255.73</v>
      </c>
      <c r="J35" s="27"/>
      <c r="K35" s="27"/>
    </row>
    <row r="36" spans="1:11" ht="31.5">
      <c r="A36" s="136"/>
      <c r="B36" s="136"/>
      <c r="C36" s="136"/>
      <c r="D36" s="139"/>
      <c r="E36" s="13" t="s">
        <v>853</v>
      </c>
      <c r="F36" s="17">
        <v>0.0056179775280898875</v>
      </c>
      <c r="G36" s="84" t="s">
        <v>7</v>
      </c>
      <c r="H36" s="14">
        <v>550</v>
      </c>
      <c r="J36" s="27"/>
      <c r="K36" s="27"/>
    </row>
    <row r="37" spans="1:11" ht="31.5">
      <c r="A37" s="136"/>
      <c r="B37" s="136"/>
      <c r="C37" s="136"/>
      <c r="D37" s="139"/>
      <c r="E37" s="13" t="s">
        <v>854</v>
      </c>
      <c r="F37" s="17">
        <v>0.0056179775280898875</v>
      </c>
      <c r="G37" s="84" t="s">
        <v>7</v>
      </c>
      <c r="H37" s="14">
        <v>550</v>
      </c>
      <c r="J37" s="27"/>
      <c r="K37" s="27"/>
    </row>
    <row r="38" spans="1:11" ht="31.5">
      <c r="A38" s="136"/>
      <c r="B38" s="136"/>
      <c r="C38" s="136"/>
      <c r="D38" s="139"/>
      <c r="E38" s="12" t="s">
        <v>855</v>
      </c>
      <c r="F38" s="17">
        <v>0.0056179775280898875</v>
      </c>
      <c r="G38" s="84" t="s">
        <v>7</v>
      </c>
      <c r="H38" s="14">
        <v>550</v>
      </c>
      <c r="J38" s="27"/>
      <c r="K38" s="27"/>
    </row>
    <row r="39" spans="1:11" ht="31.5">
      <c r="A39" s="136"/>
      <c r="B39" s="136"/>
      <c r="C39" s="136"/>
      <c r="D39" s="139"/>
      <c r="E39" s="50" t="s">
        <v>856</v>
      </c>
      <c r="F39" s="17">
        <v>0.016853932584269662</v>
      </c>
      <c r="G39" s="84" t="s">
        <v>7</v>
      </c>
      <c r="H39" s="14">
        <v>550</v>
      </c>
      <c r="J39" s="27"/>
      <c r="K39" s="27"/>
    </row>
    <row r="40" spans="1:11" ht="31.5">
      <c r="A40" s="136"/>
      <c r="B40" s="136"/>
      <c r="C40" s="136"/>
      <c r="D40" s="139"/>
      <c r="E40" s="50" t="s">
        <v>857</v>
      </c>
      <c r="F40" s="17">
        <v>0.11235955056179776</v>
      </c>
      <c r="G40" s="84" t="s">
        <v>7</v>
      </c>
      <c r="H40" s="14">
        <v>91827.6</v>
      </c>
      <c r="J40" s="27"/>
      <c r="K40" s="27"/>
    </row>
    <row r="41" spans="1:11" ht="31.5">
      <c r="A41" s="136"/>
      <c r="B41" s="136"/>
      <c r="C41" s="136"/>
      <c r="D41" s="139"/>
      <c r="E41" s="50" t="s">
        <v>858</v>
      </c>
      <c r="F41" s="17">
        <v>0.0056179775280898875</v>
      </c>
      <c r="G41" s="84" t="s">
        <v>7</v>
      </c>
      <c r="H41" s="14">
        <v>550</v>
      </c>
      <c r="J41" s="27"/>
      <c r="K41" s="27"/>
    </row>
    <row r="42" spans="1:11" ht="31.5">
      <c r="A42" s="136"/>
      <c r="B42" s="136"/>
      <c r="C42" s="136"/>
      <c r="D42" s="139"/>
      <c r="E42" s="50" t="s">
        <v>859</v>
      </c>
      <c r="F42" s="17">
        <v>0.0056179775280898875</v>
      </c>
      <c r="G42" s="84" t="s">
        <v>7</v>
      </c>
      <c r="H42" s="14">
        <v>550</v>
      </c>
      <c r="J42" s="27"/>
      <c r="K42" s="27"/>
    </row>
    <row r="43" spans="1:11" ht="31.5">
      <c r="A43" s="136"/>
      <c r="B43" s="136"/>
      <c r="C43" s="136"/>
      <c r="D43" s="139"/>
      <c r="E43" s="50" t="s">
        <v>860</v>
      </c>
      <c r="F43" s="17">
        <v>0.05617977528089888</v>
      </c>
      <c r="G43" s="84" t="s">
        <v>7</v>
      </c>
      <c r="H43" s="14">
        <v>45418.5</v>
      </c>
      <c r="J43" s="27"/>
      <c r="K43" s="27"/>
    </row>
    <row r="44" spans="1:11" ht="31.5">
      <c r="A44" s="136"/>
      <c r="B44" s="136"/>
      <c r="C44" s="136"/>
      <c r="D44" s="139"/>
      <c r="E44" s="50" t="s">
        <v>861</v>
      </c>
      <c r="F44" s="17">
        <v>0.0056179775280898875</v>
      </c>
      <c r="G44" s="84" t="s">
        <v>7</v>
      </c>
      <c r="H44" s="14">
        <v>550</v>
      </c>
      <c r="J44" s="27"/>
      <c r="K44" s="27"/>
    </row>
    <row r="45" spans="1:11" ht="31.5">
      <c r="A45" s="136"/>
      <c r="B45" s="136"/>
      <c r="C45" s="136"/>
      <c r="D45" s="139"/>
      <c r="E45" s="50" t="s">
        <v>862</v>
      </c>
      <c r="F45" s="17">
        <v>0.013449438202247192</v>
      </c>
      <c r="G45" s="84" t="s">
        <v>7</v>
      </c>
      <c r="H45" s="14">
        <v>550</v>
      </c>
      <c r="J45" s="27"/>
      <c r="K45" s="27"/>
    </row>
    <row r="46" spans="1:11" ht="31.5">
      <c r="A46" s="136"/>
      <c r="B46" s="136"/>
      <c r="C46" s="136"/>
      <c r="D46" s="139"/>
      <c r="E46" s="50" t="s">
        <v>863</v>
      </c>
      <c r="F46" s="17">
        <v>0.016808988764044946</v>
      </c>
      <c r="G46" s="84" t="s">
        <v>7</v>
      </c>
      <c r="H46" s="14">
        <v>550</v>
      </c>
      <c r="J46" s="27"/>
      <c r="K46" s="27"/>
    </row>
    <row r="47" spans="1:11" ht="31.5">
      <c r="A47" s="136"/>
      <c r="B47" s="136"/>
      <c r="C47" s="136"/>
      <c r="D47" s="139"/>
      <c r="E47" s="50" t="s">
        <v>864</v>
      </c>
      <c r="F47" s="17">
        <v>0.016853932584269662</v>
      </c>
      <c r="G47" s="84" t="s">
        <v>7</v>
      </c>
      <c r="H47" s="14">
        <v>550</v>
      </c>
      <c r="J47" s="27"/>
      <c r="K47" s="27"/>
    </row>
    <row r="48" spans="1:11" ht="31.5">
      <c r="A48" s="137"/>
      <c r="B48" s="137"/>
      <c r="C48" s="137"/>
      <c r="D48" s="140"/>
      <c r="E48" s="50" t="s">
        <v>865</v>
      </c>
      <c r="F48" s="17">
        <v>0.016853932584269662</v>
      </c>
      <c r="G48" s="84" t="s">
        <v>7</v>
      </c>
      <c r="H48" s="14">
        <v>550</v>
      </c>
      <c r="J48" s="27"/>
      <c r="K48" s="27"/>
    </row>
    <row r="49" spans="1:11" ht="31.5">
      <c r="A49" s="135">
        <v>11</v>
      </c>
      <c r="B49" s="135" t="s">
        <v>25</v>
      </c>
      <c r="C49" s="135" t="s">
        <v>26</v>
      </c>
      <c r="D49" s="138">
        <v>14</v>
      </c>
      <c r="E49" s="50" t="s">
        <v>866</v>
      </c>
      <c r="F49" s="17">
        <v>0.029213483146067414</v>
      </c>
      <c r="G49" s="84" t="s">
        <v>7</v>
      </c>
      <c r="H49" s="14">
        <v>23669.62</v>
      </c>
      <c r="J49" s="27"/>
      <c r="K49" s="27"/>
    </row>
    <row r="50" spans="1:11" ht="31.5">
      <c r="A50" s="136"/>
      <c r="B50" s="136"/>
      <c r="C50" s="136"/>
      <c r="D50" s="139"/>
      <c r="E50" s="50" t="s">
        <v>867</v>
      </c>
      <c r="F50" s="17">
        <v>0.016853932584269662</v>
      </c>
      <c r="G50" s="84" t="s">
        <v>7</v>
      </c>
      <c r="H50" s="14">
        <v>550</v>
      </c>
      <c r="J50" s="27"/>
      <c r="K50" s="27"/>
    </row>
    <row r="51" spans="1:11" ht="31.5">
      <c r="A51" s="136"/>
      <c r="B51" s="136"/>
      <c r="C51" s="136"/>
      <c r="D51" s="139"/>
      <c r="E51" s="12" t="s">
        <v>868</v>
      </c>
      <c r="F51" s="17">
        <v>0.0056179775280898875</v>
      </c>
      <c r="G51" s="84" t="s">
        <v>7</v>
      </c>
      <c r="H51" s="14">
        <v>550</v>
      </c>
      <c r="J51" s="27"/>
      <c r="K51" s="27"/>
    </row>
    <row r="52" spans="1:11" ht="31.5">
      <c r="A52" s="136"/>
      <c r="B52" s="136"/>
      <c r="C52" s="136"/>
      <c r="D52" s="139"/>
      <c r="E52" s="50" t="s">
        <v>869</v>
      </c>
      <c r="F52" s="17">
        <v>0.016853932584269662</v>
      </c>
      <c r="G52" s="84" t="s">
        <v>7</v>
      </c>
      <c r="H52" s="14">
        <v>550</v>
      </c>
      <c r="J52" s="27"/>
      <c r="K52" s="27"/>
    </row>
    <row r="53" spans="1:11" ht="31.5">
      <c r="A53" s="136"/>
      <c r="B53" s="136"/>
      <c r="C53" s="136"/>
      <c r="D53" s="139"/>
      <c r="E53" s="50" t="s">
        <v>870</v>
      </c>
      <c r="F53" s="17">
        <v>0.016853932584269662</v>
      </c>
      <c r="G53" s="84" t="s">
        <v>7</v>
      </c>
      <c r="H53" s="14">
        <v>550</v>
      </c>
      <c r="J53" s="27"/>
      <c r="K53" s="27"/>
    </row>
    <row r="54" spans="1:11" ht="31.5">
      <c r="A54" s="136"/>
      <c r="B54" s="136"/>
      <c r="C54" s="136"/>
      <c r="D54" s="139"/>
      <c r="E54" s="50" t="s">
        <v>871</v>
      </c>
      <c r="F54" s="17">
        <v>0.016853932584269662</v>
      </c>
      <c r="G54" s="84" t="s">
        <v>7</v>
      </c>
      <c r="H54" s="14">
        <v>550</v>
      </c>
      <c r="J54" s="27"/>
      <c r="K54" s="27"/>
    </row>
    <row r="55" spans="1:11" ht="31.5">
      <c r="A55" s="136"/>
      <c r="B55" s="136"/>
      <c r="C55" s="136"/>
      <c r="D55" s="139"/>
      <c r="E55" s="50" t="s">
        <v>872</v>
      </c>
      <c r="F55" s="17">
        <v>0.016853932584269662</v>
      </c>
      <c r="G55" s="84" t="s">
        <v>7</v>
      </c>
      <c r="H55" s="14">
        <v>550</v>
      </c>
      <c r="J55" s="27"/>
      <c r="K55" s="27"/>
    </row>
    <row r="56" spans="1:11" ht="31.5">
      <c r="A56" s="136"/>
      <c r="B56" s="136"/>
      <c r="C56" s="136"/>
      <c r="D56" s="139"/>
      <c r="E56" s="50" t="s">
        <v>873</v>
      </c>
      <c r="F56" s="17">
        <v>0.016853932584269662</v>
      </c>
      <c r="G56" s="84" t="s">
        <v>7</v>
      </c>
      <c r="H56" s="14">
        <v>550</v>
      </c>
      <c r="J56" s="27"/>
      <c r="K56" s="27"/>
    </row>
    <row r="57" spans="1:11" ht="31.5">
      <c r="A57" s="136"/>
      <c r="B57" s="136"/>
      <c r="C57" s="136"/>
      <c r="D57" s="139"/>
      <c r="E57" s="50" t="s">
        <v>874</v>
      </c>
      <c r="F57" s="17">
        <v>0.016853932584269662</v>
      </c>
      <c r="G57" s="84" t="s">
        <v>7</v>
      </c>
      <c r="H57" s="14">
        <v>550</v>
      </c>
      <c r="J57" s="27"/>
      <c r="K57" s="27"/>
    </row>
    <row r="58" spans="1:11" ht="31.5">
      <c r="A58" s="136"/>
      <c r="B58" s="136"/>
      <c r="C58" s="136"/>
      <c r="D58" s="139"/>
      <c r="E58" s="50" t="s">
        <v>875</v>
      </c>
      <c r="F58" s="17">
        <v>0.016853932584269662</v>
      </c>
      <c r="G58" s="84" t="s">
        <v>7</v>
      </c>
      <c r="H58" s="14">
        <v>550</v>
      </c>
      <c r="J58" s="27"/>
      <c r="K58" s="27"/>
    </row>
    <row r="59" spans="1:11" ht="31.5">
      <c r="A59" s="136"/>
      <c r="B59" s="136"/>
      <c r="C59" s="136"/>
      <c r="D59" s="139"/>
      <c r="E59" s="50" t="s">
        <v>876</v>
      </c>
      <c r="F59" s="17">
        <v>0.016853932584269662</v>
      </c>
      <c r="G59" s="84" t="s">
        <v>7</v>
      </c>
      <c r="H59" s="14">
        <v>550</v>
      </c>
      <c r="J59" s="27"/>
      <c r="K59" s="27"/>
    </row>
    <row r="60" spans="1:11" ht="31.5">
      <c r="A60" s="136"/>
      <c r="B60" s="136"/>
      <c r="C60" s="136"/>
      <c r="D60" s="139"/>
      <c r="E60" s="50" t="s">
        <v>877</v>
      </c>
      <c r="F60" s="17">
        <v>0.016853932584269662</v>
      </c>
      <c r="G60" s="84" t="s">
        <v>7</v>
      </c>
      <c r="H60" s="14">
        <v>550</v>
      </c>
      <c r="J60" s="27"/>
      <c r="K60" s="27"/>
    </row>
    <row r="61" spans="1:11" ht="31.5">
      <c r="A61" s="136"/>
      <c r="B61" s="136"/>
      <c r="C61" s="136"/>
      <c r="D61" s="139"/>
      <c r="E61" s="50" t="s">
        <v>878</v>
      </c>
      <c r="F61" s="17">
        <v>0.016853932584269662</v>
      </c>
      <c r="G61" s="84" t="s">
        <v>7</v>
      </c>
      <c r="H61" s="14">
        <v>550</v>
      </c>
      <c r="J61" s="27"/>
      <c r="K61" s="27"/>
    </row>
    <row r="62" spans="1:11" ht="31.5">
      <c r="A62" s="137"/>
      <c r="B62" s="137"/>
      <c r="C62" s="137"/>
      <c r="D62" s="140"/>
      <c r="E62" s="13" t="s">
        <v>879</v>
      </c>
      <c r="F62" s="17">
        <v>0.016853932584269662</v>
      </c>
      <c r="G62" s="84" t="s">
        <v>7</v>
      </c>
      <c r="H62" s="14">
        <v>550</v>
      </c>
      <c r="J62" s="27"/>
      <c r="K62" s="27"/>
    </row>
    <row r="63" spans="1:11" ht="31.5">
      <c r="A63" s="141">
        <v>13</v>
      </c>
      <c r="B63" s="135" t="s">
        <v>47</v>
      </c>
      <c r="C63" s="135" t="s">
        <v>26</v>
      </c>
      <c r="D63" s="138">
        <v>2</v>
      </c>
      <c r="E63" s="13" t="s">
        <v>880</v>
      </c>
      <c r="F63" s="17">
        <v>0.0056179775280898875</v>
      </c>
      <c r="G63" s="84" t="s">
        <v>7</v>
      </c>
      <c r="H63" s="14">
        <v>550</v>
      </c>
      <c r="J63" s="27"/>
      <c r="K63" s="27"/>
    </row>
    <row r="64" spans="1:11" ht="31.5">
      <c r="A64" s="143"/>
      <c r="B64" s="137"/>
      <c r="C64" s="137"/>
      <c r="D64" s="140"/>
      <c r="E64" s="50" t="s">
        <v>881</v>
      </c>
      <c r="F64" s="17">
        <v>0.0056179775280898875</v>
      </c>
      <c r="G64" s="84" t="s">
        <v>7</v>
      </c>
      <c r="H64" s="14">
        <v>550</v>
      </c>
      <c r="J64" s="27"/>
      <c r="K64" s="27"/>
    </row>
    <row r="65" spans="1:11" ht="31.5">
      <c r="A65" s="141">
        <v>15</v>
      </c>
      <c r="B65" s="135" t="s">
        <v>52</v>
      </c>
      <c r="C65" s="135" t="s">
        <v>53</v>
      </c>
      <c r="D65" s="138">
        <v>2</v>
      </c>
      <c r="E65" s="12" t="s">
        <v>882</v>
      </c>
      <c r="F65" s="17">
        <v>0.0056179775280898875</v>
      </c>
      <c r="G65" s="84" t="s">
        <v>7</v>
      </c>
      <c r="H65" s="14">
        <v>550</v>
      </c>
      <c r="J65" s="27"/>
      <c r="K65" s="27"/>
    </row>
    <row r="66" spans="1:11" ht="31.5">
      <c r="A66" s="143"/>
      <c r="B66" s="137"/>
      <c r="C66" s="137"/>
      <c r="D66" s="140"/>
      <c r="E66" s="50" t="s">
        <v>883</v>
      </c>
      <c r="F66" s="17">
        <v>0.016853932584269662</v>
      </c>
      <c r="G66" s="84" t="s">
        <v>7</v>
      </c>
      <c r="H66" s="14">
        <v>550</v>
      </c>
      <c r="J66" s="27"/>
      <c r="K66" s="27"/>
    </row>
    <row r="67" spans="1:11" ht="31.5">
      <c r="A67" s="141">
        <v>16</v>
      </c>
      <c r="B67" s="135" t="s">
        <v>57</v>
      </c>
      <c r="C67" s="135" t="s">
        <v>53</v>
      </c>
      <c r="D67" s="138">
        <v>5</v>
      </c>
      <c r="E67" s="50" t="s">
        <v>884</v>
      </c>
      <c r="F67" s="17">
        <v>0.016853932584269662</v>
      </c>
      <c r="G67" s="84" t="s">
        <v>7</v>
      </c>
      <c r="H67" s="14">
        <v>550</v>
      </c>
      <c r="J67" s="27"/>
      <c r="K67" s="27"/>
    </row>
    <row r="68" spans="1:11" ht="31.5">
      <c r="A68" s="142"/>
      <c r="B68" s="136"/>
      <c r="C68" s="136"/>
      <c r="D68" s="139"/>
      <c r="E68" s="13" t="s">
        <v>885</v>
      </c>
      <c r="F68" s="17">
        <v>0.0056179775280898875</v>
      </c>
      <c r="G68" s="84" t="s">
        <v>7</v>
      </c>
      <c r="H68" s="14">
        <v>550</v>
      </c>
      <c r="J68" s="27"/>
      <c r="K68" s="27"/>
    </row>
    <row r="69" spans="1:11" ht="31.5">
      <c r="A69" s="142"/>
      <c r="B69" s="136"/>
      <c r="C69" s="136"/>
      <c r="D69" s="139"/>
      <c r="E69" s="12" t="s">
        <v>886</v>
      </c>
      <c r="F69" s="17">
        <v>0.0056179775280898875</v>
      </c>
      <c r="G69" s="84" t="s">
        <v>7</v>
      </c>
      <c r="H69" s="14">
        <v>550</v>
      </c>
      <c r="J69" s="27"/>
      <c r="K69" s="27"/>
    </row>
    <row r="70" spans="1:11" ht="31.5">
      <c r="A70" s="142"/>
      <c r="B70" s="136"/>
      <c r="C70" s="136"/>
      <c r="D70" s="139"/>
      <c r="E70" s="50" t="s">
        <v>887</v>
      </c>
      <c r="F70" s="17">
        <v>0.016853932584269662</v>
      </c>
      <c r="G70" s="84" t="s">
        <v>7</v>
      </c>
      <c r="H70" s="14">
        <v>550</v>
      </c>
      <c r="J70" s="27"/>
      <c r="K70" s="27"/>
    </row>
    <row r="71" spans="1:11" ht="31.5">
      <c r="A71" s="143"/>
      <c r="B71" s="137"/>
      <c r="C71" s="137"/>
      <c r="D71" s="140"/>
      <c r="E71" s="50" t="s">
        <v>888</v>
      </c>
      <c r="F71" s="17">
        <v>0.016853932584269662</v>
      </c>
      <c r="G71" s="84" t="s">
        <v>7</v>
      </c>
      <c r="H71" s="14">
        <v>550</v>
      </c>
      <c r="J71" s="27"/>
      <c r="K71" s="27"/>
    </row>
    <row r="72" spans="1:11" ht="31.5">
      <c r="A72" s="85">
        <v>17</v>
      </c>
      <c r="B72" s="31" t="s">
        <v>187</v>
      </c>
      <c r="C72" s="31" t="s">
        <v>12</v>
      </c>
      <c r="D72" s="32">
        <v>1</v>
      </c>
      <c r="E72" s="12" t="s">
        <v>889</v>
      </c>
      <c r="F72" s="17">
        <v>0.016853932584269662</v>
      </c>
      <c r="G72" s="84" t="s">
        <v>7</v>
      </c>
      <c r="H72" s="14">
        <v>550</v>
      </c>
      <c r="J72" s="27"/>
      <c r="K72" s="27"/>
    </row>
    <row r="73" spans="1:11" ht="31.5">
      <c r="A73" s="141">
        <v>20</v>
      </c>
      <c r="B73" s="135" t="s">
        <v>65</v>
      </c>
      <c r="C73" s="135" t="s">
        <v>66</v>
      </c>
      <c r="D73" s="138">
        <v>26</v>
      </c>
      <c r="E73" s="50" t="s">
        <v>890</v>
      </c>
      <c r="F73" s="17">
        <v>0.0056179775280898875</v>
      </c>
      <c r="G73" s="84" t="s">
        <v>7</v>
      </c>
      <c r="H73" s="14">
        <v>550</v>
      </c>
      <c r="J73" s="27"/>
      <c r="K73" s="27"/>
    </row>
    <row r="74" spans="1:11" ht="31.5">
      <c r="A74" s="142"/>
      <c r="B74" s="136"/>
      <c r="C74" s="136"/>
      <c r="D74" s="139"/>
      <c r="E74" s="50" t="s">
        <v>891</v>
      </c>
      <c r="F74" s="17">
        <v>0.0056179775280898875</v>
      </c>
      <c r="G74" s="84" t="s">
        <v>7</v>
      </c>
      <c r="H74" s="14">
        <v>550</v>
      </c>
      <c r="J74" s="27"/>
      <c r="K74" s="27"/>
    </row>
    <row r="75" spans="1:11" ht="31.5">
      <c r="A75" s="142"/>
      <c r="B75" s="136"/>
      <c r="C75" s="136"/>
      <c r="D75" s="139"/>
      <c r="E75" s="13" t="s">
        <v>892</v>
      </c>
      <c r="F75" s="17">
        <v>0.016853932584269662</v>
      </c>
      <c r="G75" s="84" t="s">
        <v>7</v>
      </c>
      <c r="H75" s="14">
        <v>550</v>
      </c>
      <c r="J75" s="27"/>
      <c r="K75" s="27"/>
    </row>
    <row r="76" spans="1:11" ht="31.5">
      <c r="A76" s="142"/>
      <c r="B76" s="136"/>
      <c r="C76" s="136"/>
      <c r="D76" s="139"/>
      <c r="E76" s="13" t="s">
        <v>893</v>
      </c>
      <c r="F76" s="17">
        <v>0.016853932584269662</v>
      </c>
      <c r="G76" s="84" t="s">
        <v>7</v>
      </c>
      <c r="H76" s="14">
        <v>550</v>
      </c>
      <c r="J76" s="27"/>
      <c r="K76" s="27"/>
    </row>
    <row r="77" spans="1:11" ht="31.5">
      <c r="A77" s="142"/>
      <c r="B77" s="136"/>
      <c r="C77" s="136"/>
      <c r="D77" s="139"/>
      <c r="E77" s="13" t="s">
        <v>894</v>
      </c>
      <c r="F77" s="17">
        <v>0.01404494382022472</v>
      </c>
      <c r="G77" s="84" t="s">
        <v>7</v>
      </c>
      <c r="H77" s="14">
        <v>550</v>
      </c>
      <c r="J77" s="27"/>
      <c r="K77" s="27"/>
    </row>
    <row r="78" spans="1:11" ht="31.5">
      <c r="A78" s="142"/>
      <c r="B78" s="136"/>
      <c r="C78" s="136"/>
      <c r="D78" s="139"/>
      <c r="E78" s="13" t="s">
        <v>895</v>
      </c>
      <c r="F78" s="17">
        <v>0.011235955056179775</v>
      </c>
      <c r="G78" s="84" t="s">
        <v>7</v>
      </c>
      <c r="H78" s="14">
        <v>550</v>
      </c>
      <c r="J78" s="27"/>
      <c r="K78" s="27"/>
    </row>
    <row r="79" spans="1:11" ht="31.5">
      <c r="A79" s="142"/>
      <c r="B79" s="136"/>
      <c r="C79" s="136"/>
      <c r="D79" s="139"/>
      <c r="E79" s="13" t="s">
        <v>896</v>
      </c>
      <c r="F79" s="17">
        <v>0.016853932584269662</v>
      </c>
      <c r="G79" s="84" t="s">
        <v>7</v>
      </c>
      <c r="H79" s="14">
        <v>550</v>
      </c>
      <c r="J79" s="27"/>
      <c r="K79" s="27"/>
    </row>
    <row r="80" spans="1:11" ht="31.5">
      <c r="A80" s="142"/>
      <c r="B80" s="136"/>
      <c r="C80" s="136"/>
      <c r="D80" s="139"/>
      <c r="E80" s="50" t="s">
        <v>897</v>
      </c>
      <c r="F80" s="17">
        <v>0.016853932584269662</v>
      </c>
      <c r="G80" s="84" t="s">
        <v>7</v>
      </c>
      <c r="H80" s="14">
        <v>550</v>
      </c>
      <c r="J80" s="27"/>
      <c r="K80" s="27"/>
    </row>
    <row r="81" spans="1:11" ht="31.5">
      <c r="A81" s="142"/>
      <c r="B81" s="136"/>
      <c r="C81" s="136"/>
      <c r="D81" s="139"/>
      <c r="E81" s="50" t="s">
        <v>898</v>
      </c>
      <c r="F81" s="17">
        <v>0.016853932584269662</v>
      </c>
      <c r="G81" s="84" t="s">
        <v>7</v>
      </c>
      <c r="H81" s="14">
        <v>550</v>
      </c>
      <c r="J81" s="27"/>
      <c r="K81" s="27"/>
    </row>
    <row r="82" spans="1:11" ht="31.5">
      <c r="A82" s="142"/>
      <c r="B82" s="136"/>
      <c r="C82" s="136"/>
      <c r="D82" s="139"/>
      <c r="E82" s="12" t="s">
        <v>899</v>
      </c>
      <c r="F82" s="17">
        <v>0.016853932584269662</v>
      </c>
      <c r="G82" s="84" t="s">
        <v>7</v>
      </c>
      <c r="H82" s="14">
        <v>550</v>
      </c>
      <c r="J82" s="27"/>
      <c r="K82" s="27"/>
    </row>
    <row r="83" spans="1:11" ht="31.5">
      <c r="A83" s="142"/>
      <c r="B83" s="136"/>
      <c r="C83" s="136"/>
      <c r="D83" s="139"/>
      <c r="E83" s="13" t="s">
        <v>900</v>
      </c>
      <c r="F83" s="17">
        <v>0.11235955056179776</v>
      </c>
      <c r="G83" s="84" t="s">
        <v>7</v>
      </c>
      <c r="H83" s="14">
        <v>1024865.1</v>
      </c>
      <c r="J83" s="27"/>
      <c r="K83" s="27"/>
    </row>
    <row r="84" spans="1:11" ht="31.5">
      <c r="A84" s="142"/>
      <c r="B84" s="136"/>
      <c r="C84" s="136"/>
      <c r="D84" s="139"/>
      <c r="E84" s="50" t="s">
        <v>901</v>
      </c>
      <c r="F84" s="17">
        <v>0.0056179775280898875</v>
      </c>
      <c r="G84" s="84" t="s">
        <v>7</v>
      </c>
      <c r="H84" s="14">
        <v>550</v>
      </c>
      <c r="J84" s="27"/>
      <c r="K84" s="27"/>
    </row>
    <row r="85" spans="1:11" ht="31.5">
      <c r="A85" s="142"/>
      <c r="B85" s="136"/>
      <c r="C85" s="136"/>
      <c r="D85" s="139"/>
      <c r="E85" s="50" t="s">
        <v>902</v>
      </c>
      <c r="F85" s="17">
        <v>0.0449438202247191</v>
      </c>
      <c r="G85" s="84" t="s">
        <v>7</v>
      </c>
      <c r="H85" s="14">
        <v>34414.8</v>
      </c>
      <c r="J85" s="27"/>
      <c r="K85" s="27"/>
    </row>
    <row r="86" spans="1:11" ht="31.5">
      <c r="A86" s="142"/>
      <c r="B86" s="136"/>
      <c r="C86" s="136"/>
      <c r="D86" s="139"/>
      <c r="E86" s="50" t="s">
        <v>903</v>
      </c>
      <c r="F86" s="17">
        <v>0.0056179775280898875</v>
      </c>
      <c r="G86" s="84" t="s">
        <v>7</v>
      </c>
      <c r="H86" s="14">
        <v>550</v>
      </c>
      <c r="J86" s="27"/>
      <c r="K86" s="27"/>
    </row>
    <row r="87" spans="1:11" ht="31.5">
      <c r="A87" s="142"/>
      <c r="B87" s="136"/>
      <c r="C87" s="136"/>
      <c r="D87" s="139"/>
      <c r="E87" s="50" t="s">
        <v>904</v>
      </c>
      <c r="F87" s="17">
        <v>0.016179775280898874</v>
      </c>
      <c r="G87" s="84" t="s">
        <v>7</v>
      </c>
      <c r="H87" s="14">
        <v>550</v>
      </c>
      <c r="J87" s="27"/>
      <c r="K87" s="27"/>
    </row>
    <row r="88" spans="1:11" ht="31.5">
      <c r="A88" s="142"/>
      <c r="B88" s="136"/>
      <c r="C88" s="136"/>
      <c r="D88" s="139"/>
      <c r="E88" s="50" t="s">
        <v>905</v>
      </c>
      <c r="F88" s="17">
        <v>0.013595505617977528</v>
      </c>
      <c r="G88" s="84" t="s">
        <v>7</v>
      </c>
      <c r="H88" s="14">
        <v>550</v>
      </c>
      <c r="J88" s="27"/>
      <c r="K88" s="27"/>
    </row>
    <row r="89" spans="1:11" ht="31.5">
      <c r="A89" s="142"/>
      <c r="B89" s="136"/>
      <c r="C89" s="136"/>
      <c r="D89" s="139"/>
      <c r="E89" s="50" t="s">
        <v>906</v>
      </c>
      <c r="F89" s="17">
        <v>0.016853932584269662</v>
      </c>
      <c r="G89" s="84" t="s">
        <v>7</v>
      </c>
      <c r="H89" s="14">
        <v>550</v>
      </c>
      <c r="J89" s="27"/>
      <c r="K89" s="27"/>
    </row>
    <row r="90" spans="1:11" ht="31.5">
      <c r="A90" s="142"/>
      <c r="B90" s="136"/>
      <c r="C90" s="136"/>
      <c r="D90" s="139"/>
      <c r="E90" s="50" t="s">
        <v>907</v>
      </c>
      <c r="F90" s="17">
        <v>0.0056179775280898875</v>
      </c>
      <c r="G90" s="84" t="s">
        <v>7</v>
      </c>
      <c r="H90" s="14">
        <v>550</v>
      </c>
      <c r="J90" s="27"/>
      <c r="K90" s="27"/>
    </row>
    <row r="91" spans="1:11" ht="31.5">
      <c r="A91" s="142"/>
      <c r="B91" s="136"/>
      <c r="C91" s="136"/>
      <c r="D91" s="139"/>
      <c r="E91" s="50" t="s">
        <v>908</v>
      </c>
      <c r="F91" s="17">
        <v>0.016853932584269662</v>
      </c>
      <c r="G91" s="84" t="s">
        <v>7</v>
      </c>
      <c r="H91" s="14">
        <v>550</v>
      </c>
      <c r="J91" s="27"/>
      <c r="K91" s="27"/>
    </row>
    <row r="92" spans="1:11" ht="31.5">
      <c r="A92" s="142"/>
      <c r="B92" s="136"/>
      <c r="C92" s="136"/>
      <c r="D92" s="139"/>
      <c r="E92" s="50" t="s">
        <v>909</v>
      </c>
      <c r="F92" s="17">
        <v>0.016853932584269662</v>
      </c>
      <c r="G92" s="84" t="s">
        <v>7</v>
      </c>
      <c r="H92" s="14">
        <v>550</v>
      </c>
      <c r="J92" s="27"/>
      <c r="K92" s="27"/>
    </row>
    <row r="93" spans="1:11" ht="31.5">
      <c r="A93" s="142"/>
      <c r="B93" s="136"/>
      <c r="C93" s="136"/>
      <c r="D93" s="139"/>
      <c r="E93" s="50" t="s">
        <v>910</v>
      </c>
      <c r="F93" s="17">
        <v>0.016853932584269662</v>
      </c>
      <c r="G93" s="84" t="s">
        <v>7</v>
      </c>
      <c r="H93" s="14">
        <v>550</v>
      </c>
      <c r="J93" s="27"/>
      <c r="K93" s="27"/>
    </row>
    <row r="94" spans="1:11" ht="31.5">
      <c r="A94" s="142"/>
      <c r="B94" s="136"/>
      <c r="C94" s="136"/>
      <c r="D94" s="139"/>
      <c r="E94" s="50" t="s">
        <v>911</v>
      </c>
      <c r="F94" s="17">
        <v>0.01348314606741573</v>
      </c>
      <c r="G94" s="84" t="s">
        <v>7</v>
      </c>
      <c r="H94" s="14">
        <v>550</v>
      </c>
      <c r="J94" s="27"/>
      <c r="K94" s="27"/>
    </row>
    <row r="95" spans="1:11" ht="31.5">
      <c r="A95" s="142"/>
      <c r="B95" s="136"/>
      <c r="C95" s="136"/>
      <c r="D95" s="139"/>
      <c r="E95" s="50" t="s">
        <v>912</v>
      </c>
      <c r="F95" s="17">
        <v>0.016853932584269662</v>
      </c>
      <c r="G95" s="84" t="s">
        <v>7</v>
      </c>
      <c r="H95" s="14">
        <v>550</v>
      </c>
      <c r="J95" s="27"/>
      <c r="K95" s="27"/>
    </row>
    <row r="96" spans="1:11" ht="31.5">
      <c r="A96" s="142"/>
      <c r="B96" s="136"/>
      <c r="C96" s="136"/>
      <c r="D96" s="139"/>
      <c r="E96" s="50" t="s">
        <v>913</v>
      </c>
      <c r="F96" s="17">
        <v>0.016853932584269662</v>
      </c>
      <c r="G96" s="84" t="s">
        <v>7</v>
      </c>
      <c r="H96" s="14">
        <v>550</v>
      </c>
      <c r="J96" s="27"/>
      <c r="K96" s="27"/>
    </row>
    <row r="97" spans="1:11" ht="31.5">
      <c r="A97" s="142"/>
      <c r="B97" s="136"/>
      <c r="C97" s="136"/>
      <c r="D97" s="139"/>
      <c r="E97" s="50" t="s">
        <v>914</v>
      </c>
      <c r="F97" s="17">
        <v>0.016179775280898874</v>
      </c>
      <c r="G97" s="84" t="s">
        <v>7</v>
      </c>
      <c r="H97" s="14">
        <v>550</v>
      </c>
      <c r="J97" s="27"/>
      <c r="K97" s="27"/>
    </row>
    <row r="98" spans="1:11" ht="31.5">
      <c r="A98" s="143"/>
      <c r="B98" s="137"/>
      <c r="C98" s="137"/>
      <c r="D98" s="140"/>
      <c r="E98" s="13" t="s">
        <v>915</v>
      </c>
      <c r="F98" s="17">
        <v>0.016853932584269662</v>
      </c>
      <c r="G98" s="84" t="s">
        <v>7</v>
      </c>
      <c r="H98" s="14">
        <v>550</v>
      </c>
      <c r="J98" s="27"/>
      <c r="K98" s="27"/>
    </row>
    <row r="99" spans="1:11" ht="31.5">
      <c r="A99" s="85">
        <v>22</v>
      </c>
      <c r="B99" s="31" t="s">
        <v>82</v>
      </c>
      <c r="C99" s="31" t="s">
        <v>53</v>
      </c>
      <c r="D99" s="32">
        <v>1</v>
      </c>
      <c r="E99" s="13" t="s">
        <v>916</v>
      </c>
      <c r="F99" s="17">
        <v>0.0056179775280898875</v>
      </c>
      <c r="G99" s="84" t="s">
        <v>7</v>
      </c>
      <c r="H99" s="14">
        <v>550</v>
      </c>
      <c r="J99" s="27"/>
      <c r="K99" s="27"/>
    </row>
    <row r="100" spans="1:11" ht="31.5">
      <c r="A100" s="141">
        <v>25</v>
      </c>
      <c r="B100" s="135" t="s">
        <v>205</v>
      </c>
      <c r="C100" s="135" t="s">
        <v>53</v>
      </c>
      <c r="D100" s="138">
        <v>4</v>
      </c>
      <c r="E100" s="50" t="s">
        <v>917</v>
      </c>
      <c r="F100" s="17">
        <v>0.0056179775280898875</v>
      </c>
      <c r="G100" s="84" t="s">
        <v>7</v>
      </c>
      <c r="H100" s="14">
        <v>550</v>
      </c>
      <c r="J100" s="27"/>
      <c r="K100" s="27"/>
    </row>
    <row r="101" spans="1:11" ht="31.5">
      <c r="A101" s="142"/>
      <c r="B101" s="136"/>
      <c r="C101" s="136"/>
      <c r="D101" s="139"/>
      <c r="E101" s="13" t="s">
        <v>918</v>
      </c>
      <c r="F101" s="17">
        <v>0.016853932584269662</v>
      </c>
      <c r="G101" s="84" t="s">
        <v>7</v>
      </c>
      <c r="H101" s="14">
        <v>550</v>
      </c>
      <c r="J101" s="27"/>
      <c r="K101" s="27"/>
    </row>
    <row r="102" spans="1:11" ht="31.5">
      <c r="A102" s="142"/>
      <c r="B102" s="136"/>
      <c r="C102" s="136"/>
      <c r="D102" s="139"/>
      <c r="E102" s="12" t="s">
        <v>919</v>
      </c>
      <c r="F102" s="17">
        <v>0.0056179775280898875</v>
      </c>
      <c r="G102" s="84" t="s">
        <v>7</v>
      </c>
      <c r="H102" s="14">
        <v>550</v>
      </c>
      <c r="J102" s="27"/>
      <c r="K102" s="27"/>
    </row>
    <row r="103" spans="1:11" ht="31.5">
      <c r="A103" s="143"/>
      <c r="B103" s="137"/>
      <c r="C103" s="137"/>
      <c r="D103" s="140"/>
      <c r="E103" s="13" t="s">
        <v>920</v>
      </c>
      <c r="F103" s="17">
        <v>0.02247191011235955</v>
      </c>
      <c r="G103" s="84" t="s">
        <v>7</v>
      </c>
      <c r="H103" s="14">
        <v>18207.4</v>
      </c>
      <c r="J103" s="27"/>
      <c r="K103" s="27"/>
    </row>
    <row r="104" spans="1:11" ht="31.5">
      <c r="A104" s="141">
        <v>28</v>
      </c>
      <c r="B104" s="135" t="s">
        <v>98</v>
      </c>
      <c r="C104" s="135" t="s">
        <v>12</v>
      </c>
      <c r="D104" s="138">
        <v>2</v>
      </c>
      <c r="E104" s="50" t="s">
        <v>921</v>
      </c>
      <c r="F104" s="17">
        <v>0.0056179775280898875</v>
      </c>
      <c r="G104" s="84" t="s">
        <v>7</v>
      </c>
      <c r="H104" s="14">
        <v>550</v>
      </c>
      <c r="J104" s="27"/>
      <c r="K104" s="27"/>
    </row>
    <row r="105" spans="1:11" ht="31.5">
      <c r="A105" s="143"/>
      <c r="B105" s="137"/>
      <c r="C105" s="137"/>
      <c r="D105" s="140"/>
      <c r="E105" s="12" t="s">
        <v>922</v>
      </c>
      <c r="F105" s="17">
        <v>0.0056179775280898875</v>
      </c>
      <c r="G105" s="84" t="s">
        <v>7</v>
      </c>
      <c r="H105" s="14">
        <v>550</v>
      </c>
      <c r="J105" s="27"/>
      <c r="K105" s="27"/>
    </row>
    <row r="106" spans="1:11" ht="31.5">
      <c r="A106" s="85">
        <v>31</v>
      </c>
      <c r="B106" s="31" t="s">
        <v>108</v>
      </c>
      <c r="C106" s="31" t="s">
        <v>53</v>
      </c>
      <c r="D106" s="32">
        <v>1</v>
      </c>
      <c r="E106" s="50" t="s">
        <v>923</v>
      </c>
      <c r="F106" s="17">
        <v>0.03932584269662922</v>
      </c>
      <c r="G106" s="84" t="s">
        <v>7</v>
      </c>
      <c r="H106" s="14">
        <v>31862.95</v>
      </c>
      <c r="J106" s="27"/>
      <c r="K106" s="27"/>
    </row>
    <row r="107" spans="1:11" ht="31.5">
      <c r="A107" s="85">
        <v>34</v>
      </c>
      <c r="B107" s="31" t="s">
        <v>432</v>
      </c>
      <c r="C107" s="31" t="s">
        <v>53</v>
      </c>
      <c r="D107" s="32">
        <v>1</v>
      </c>
      <c r="E107" s="50" t="s">
        <v>924</v>
      </c>
      <c r="F107" s="17">
        <v>0.0056179775280898875</v>
      </c>
      <c r="G107" s="84" t="s">
        <v>7</v>
      </c>
      <c r="H107" s="14">
        <v>550</v>
      </c>
      <c r="J107" s="27"/>
      <c r="K107" s="27"/>
    </row>
    <row r="108" spans="1:11" ht="31.5">
      <c r="A108" s="141">
        <v>36</v>
      </c>
      <c r="B108" s="135" t="s">
        <v>307</v>
      </c>
      <c r="C108" s="135" t="s">
        <v>12</v>
      </c>
      <c r="D108" s="138">
        <v>2</v>
      </c>
      <c r="E108" s="50" t="s">
        <v>925</v>
      </c>
      <c r="F108" s="17">
        <v>0.024999999999999998</v>
      </c>
      <c r="G108" s="84" t="s">
        <v>7</v>
      </c>
      <c r="H108" s="14">
        <v>20255.73</v>
      </c>
      <c r="J108" s="27"/>
      <c r="K108" s="27"/>
    </row>
    <row r="109" spans="1:11" ht="31.5">
      <c r="A109" s="143"/>
      <c r="B109" s="137"/>
      <c r="C109" s="137"/>
      <c r="D109" s="140"/>
      <c r="E109" s="50" t="s">
        <v>926</v>
      </c>
      <c r="F109" s="17">
        <v>0.016853932584269662</v>
      </c>
      <c r="G109" s="84" t="s">
        <v>7</v>
      </c>
      <c r="H109" s="14">
        <v>550</v>
      </c>
      <c r="J109" s="27"/>
      <c r="K109" s="27"/>
    </row>
    <row r="110" spans="1:11" ht="31.5">
      <c r="A110" s="141">
        <v>40</v>
      </c>
      <c r="B110" s="135" t="s">
        <v>116</v>
      </c>
      <c r="C110" s="135" t="s">
        <v>117</v>
      </c>
      <c r="D110" s="138">
        <v>4</v>
      </c>
      <c r="E110" s="13" t="s">
        <v>927</v>
      </c>
      <c r="F110" s="17">
        <v>0.0056179775280898875</v>
      </c>
      <c r="G110" s="84" t="s">
        <v>7</v>
      </c>
      <c r="H110" s="14">
        <v>550</v>
      </c>
      <c r="J110" s="27"/>
      <c r="K110" s="27"/>
    </row>
    <row r="111" spans="1:11" ht="31.5">
      <c r="A111" s="142"/>
      <c r="B111" s="136"/>
      <c r="C111" s="136"/>
      <c r="D111" s="139"/>
      <c r="E111" s="50" t="s">
        <v>928</v>
      </c>
      <c r="F111" s="17">
        <v>0.016853932584269662</v>
      </c>
      <c r="G111" s="84" t="s">
        <v>7</v>
      </c>
      <c r="H111" s="14">
        <v>550</v>
      </c>
      <c r="J111" s="27"/>
      <c r="K111" s="27"/>
    </row>
    <row r="112" spans="1:11" ht="31.5">
      <c r="A112" s="142"/>
      <c r="B112" s="136"/>
      <c r="C112" s="136"/>
      <c r="D112" s="139"/>
      <c r="E112" s="12" t="s">
        <v>929</v>
      </c>
      <c r="F112" s="17">
        <v>0.016853932584269662</v>
      </c>
      <c r="G112" s="84" t="s">
        <v>7</v>
      </c>
      <c r="H112" s="14">
        <v>550</v>
      </c>
      <c r="J112" s="27"/>
      <c r="K112" s="27"/>
    </row>
    <row r="113" spans="1:11" ht="31.5">
      <c r="A113" s="143"/>
      <c r="B113" s="137"/>
      <c r="C113" s="137"/>
      <c r="D113" s="140"/>
      <c r="E113" s="50" t="s">
        <v>930</v>
      </c>
      <c r="F113" s="17">
        <v>0.006741573033707865</v>
      </c>
      <c r="G113" s="84" t="s">
        <v>7</v>
      </c>
      <c r="H113" s="14">
        <v>550</v>
      </c>
      <c r="J113" s="27"/>
      <c r="K113" s="27"/>
    </row>
    <row r="114" spans="1:8" ht="33.75" customHeight="1">
      <c r="A114" s="144" t="s">
        <v>9</v>
      </c>
      <c r="B114" s="145"/>
      <c r="C114" s="145"/>
      <c r="D114" s="146"/>
      <c r="E114" s="35" t="s">
        <v>931</v>
      </c>
      <c r="F114" s="72">
        <f>SUM(F4:F113)</f>
        <v>2.0157977528089854</v>
      </c>
      <c r="G114" s="34"/>
      <c r="H114" s="37">
        <f>SUM(H4:H113)</f>
        <v>5210875.910000001</v>
      </c>
    </row>
    <row r="115" spans="1:8" ht="15.75">
      <c r="A115" s="148" t="s">
        <v>682</v>
      </c>
      <c r="B115" s="148"/>
      <c r="C115" s="148"/>
      <c r="D115" s="148"/>
      <c r="E115" s="148"/>
      <c r="F115" s="148"/>
      <c r="G115" s="148"/>
      <c r="H115" s="148"/>
    </row>
  </sheetData>
  <sheetProtection/>
  <mergeCells count="68">
    <mergeCell ref="A110:A113"/>
    <mergeCell ref="B110:B113"/>
    <mergeCell ref="C110:C113"/>
    <mergeCell ref="D110:D113"/>
    <mergeCell ref="A104:A105"/>
    <mergeCell ref="B104:B105"/>
    <mergeCell ref="C104:C105"/>
    <mergeCell ref="D104:D105"/>
    <mergeCell ref="A108:A109"/>
    <mergeCell ref="B108:B109"/>
    <mergeCell ref="C108:C109"/>
    <mergeCell ref="D108:D109"/>
    <mergeCell ref="A73:A98"/>
    <mergeCell ref="B73:B98"/>
    <mergeCell ref="C73:C98"/>
    <mergeCell ref="D73:D98"/>
    <mergeCell ref="A100:A103"/>
    <mergeCell ref="B100:B103"/>
    <mergeCell ref="C100:C103"/>
    <mergeCell ref="D100:D103"/>
    <mergeCell ref="A65:A66"/>
    <mergeCell ref="B65:B66"/>
    <mergeCell ref="C65:C66"/>
    <mergeCell ref="D65:D66"/>
    <mergeCell ref="A67:A71"/>
    <mergeCell ref="B67:B71"/>
    <mergeCell ref="C67:C71"/>
    <mergeCell ref="D67:D71"/>
    <mergeCell ref="A49:A62"/>
    <mergeCell ref="B49:B62"/>
    <mergeCell ref="C49:C62"/>
    <mergeCell ref="D49:D62"/>
    <mergeCell ref="A63:A64"/>
    <mergeCell ref="B63:B64"/>
    <mergeCell ref="C63:C64"/>
    <mergeCell ref="D63:D64"/>
    <mergeCell ref="A31:A33"/>
    <mergeCell ref="B31:B33"/>
    <mergeCell ref="C31:C33"/>
    <mergeCell ref="D31:D33"/>
    <mergeCell ref="A34:A48"/>
    <mergeCell ref="B34:B48"/>
    <mergeCell ref="C34:C48"/>
    <mergeCell ref="D34:D48"/>
    <mergeCell ref="A24:A25"/>
    <mergeCell ref="B24:B25"/>
    <mergeCell ref="C24:C25"/>
    <mergeCell ref="D24:D25"/>
    <mergeCell ref="A26:A30"/>
    <mergeCell ref="B26:B30"/>
    <mergeCell ref="C26:C30"/>
    <mergeCell ref="D26:D30"/>
    <mergeCell ref="C4:C13"/>
    <mergeCell ref="D4:D13"/>
    <mergeCell ref="A16:A23"/>
    <mergeCell ref="B16:B23"/>
    <mergeCell ref="C16:C23"/>
    <mergeCell ref="D16:D23"/>
    <mergeCell ref="A114:D114"/>
    <mergeCell ref="A115:H115"/>
    <mergeCell ref="A1:H1"/>
    <mergeCell ref="A2:A3"/>
    <mergeCell ref="B2:B3"/>
    <mergeCell ref="C2:C3"/>
    <mergeCell ref="D2:D3"/>
    <mergeCell ref="E2:H2"/>
    <mergeCell ref="A4:A13"/>
    <mergeCell ref="B4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5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87" customWidth="1"/>
    <col min="2" max="2" width="20.00390625" style="87" customWidth="1"/>
    <col min="3" max="3" width="16.421875" style="87" customWidth="1"/>
    <col min="4" max="4" width="14.00390625" style="87" customWidth="1"/>
    <col min="5" max="5" width="16.7109375" style="87" customWidth="1"/>
    <col min="6" max="6" width="22.00390625" style="87" customWidth="1"/>
    <col min="7" max="7" width="28.421875" style="87" customWidth="1"/>
    <col min="8" max="8" width="20.00390625" style="87" customWidth="1"/>
    <col min="9" max="16384" width="9.140625" style="87" customWidth="1"/>
  </cols>
  <sheetData>
    <row r="1" spans="1:8" ht="15.75">
      <c r="A1" s="154" t="s">
        <v>932</v>
      </c>
      <c r="B1" s="155"/>
      <c r="C1" s="155"/>
      <c r="D1" s="155"/>
      <c r="E1" s="155"/>
      <c r="F1" s="155"/>
      <c r="G1" s="155"/>
      <c r="H1" s="156"/>
    </row>
    <row r="2" spans="1:8" ht="30.75" customHeight="1">
      <c r="A2" s="157" t="s">
        <v>8</v>
      </c>
      <c r="B2" s="158" t="s">
        <v>3</v>
      </c>
      <c r="C2" s="158" t="s">
        <v>4</v>
      </c>
      <c r="D2" s="158" t="s">
        <v>2</v>
      </c>
      <c r="E2" s="158" t="s">
        <v>1</v>
      </c>
      <c r="F2" s="150"/>
      <c r="G2" s="150"/>
      <c r="H2" s="150"/>
    </row>
    <row r="3" spans="1:8" ht="63">
      <c r="A3" s="157"/>
      <c r="B3" s="158"/>
      <c r="C3" s="158"/>
      <c r="D3" s="150"/>
      <c r="E3" s="88" t="s">
        <v>5</v>
      </c>
      <c r="F3" s="89" t="s">
        <v>933</v>
      </c>
      <c r="G3" s="88" t="s">
        <v>0</v>
      </c>
      <c r="H3" s="88" t="s">
        <v>322</v>
      </c>
    </row>
    <row r="4" spans="1:8" ht="31.5">
      <c r="A4" s="135">
        <v>1</v>
      </c>
      <c r="B4" s="135" t="s">
        <v>130</v>
      </c>
      <c r="C4" s="135" t="s">
        <v>131</v>
      </c>
      <c r="D4" s="138">
        <v>6</v>
      </c>
      <c r="E4" s="77" t="s">
        <v>934</v>
      </c>
      <c r="F4" s="90">
        <v>0.015</v>
      </c>
      <c r="G4" s="84" t="s">
        <v>7</v>
      </c>
      <c r="H4" s="39">
        <v>550</v>
      </c>
    </row>
    <row r="5" spans="1:8" ht="31.5">
      <c r="A5" s="136"/>
      <c r="B5" s="136"/>
      <c r="C5" s="136"/>
      <c r="D5" s="139"/>
      <c r="E5" s="13" t="s">
        <v>935</v>
      </c>
      <c r="F5" s="91">
        <v>0.015</v>
      </c>
      <c r="G5" s="84" t="s">
        <v>7</v>
      </c>
      <c r="H5" s="39">
        <v>550</v>
      </c>
    </row>
    <row r="6" spans="1:8" ht="31.5">
      <c r="A6" s="136"/>
      <c r="B6" s="136"/>
      <c r="C6" s="136"/>
      <c r="D6" s="139"/>
      <c r="E6" s="13" t="s">
        <v>936</v>
      </c>
      <c r="F6" s="91">
        <v>0.015</v>
      </c>
      <c r="G6" s="84" t="s">
        <v>7</v>
      </c>
      <c r="H6" s="39">
        <v>550</v>
      </c>
    </row>
    <row r="7" spans="1:8" ht="31.5">
      <c r="A7" s="136"/>
      <c r="B7" s="136"/>
      <c r="C7" s="136"/>
      <c r="D7" s="139"/>
      <c r="E7" s="13" t="s">
        <v>937</v>
      </c>
      <c r="F7" s="92">
        <v>0.005</v>
      </c>
      <c r="G7" s="84" t="s">
        <v>7</v>
      </c>
      <c r="H7" s="39">
        <v>550</v>
      </c>
    </row>
    <row r="8" spans="1:8" ht="31.5">
      <c r="A8" s="136"/>
      <c r="B8" s="136"/>
      <c r="C8" s="136"/>
      <c r="D8" s="139"/>
      <c r="E8" s="13" t="s">
        <v>938</v>
      </c>
      <c r="F8" s="91">
        <v>0.015</v>
      </c>
      <c r="G8" s="84" t="s">
        <v>7</v>
      </c>
      <c r="H8" s="39">
        <v>550</v>
      </c>
    </row>
    <row r="9" spans="1:8" ht="31.5">
      <c r="A9" s="137"/>
      <c r="B9" s="137"/>
      <c r="C9" s="137"/>
      <c r="D9" s="140"/>
      <c r="E9" s="50" t="s">
        <v>939</v>
      </c>
      <c r="F9" s="91">
        <v>0.001</v>
      </c>
      <c r="G9" s="84" t="s">
        <v>7</v>
      </c>
      <c r="H9" s="39">
        <v>550</v>
      </c>
    </row>
    <row r="10" spans="1:8" ht="31.5">
      <c r="A10" s="135">
        <v>2</v>
      </c>
      <c r="B10" s="135" t="s">
        <v>63</v>
      </c>
      <c r="C10" s="135" t="s">
        <v>53</v>
      </c>
      <c r="D10" s="138">
        <v>2</v>
      </c>
      <c r="E10" s="13" t="s">
        <v>940</v>
      </c>
      <c r="F10" s="91">
        <v>0.02</v>
      </c>
      <c r="G10" s="84" t="s">
        <v>7</v>
      </c>
      <c r="H10" s="14">
        <v>2260563.74</v>
      </c>
    </row>
    <row r="11" spans="1:8" ht="31.5">
      <c r="A11" s="137"/>
      <c r="B11" s="137"/>
      <c r="C11" s="137"/>
      <c r="D11" s="140"/>
      <c r="E11" s="12" t="s">
        <v>941</v>
      </c>
      <c r="F11" s="91">
        <v>0.005</v>
      </c>
      <c r="G11" s="84" t="s">
        <v>7</v>
      </c>
      <c r="H11" s="14">
        <v>550</v>
      </c>
    </row>
    <row r="12" spans="1:8" ht="31.5">
      <c r="A12" s="35">
        <v>3</v>
      </c>
      <c r="B12" s="35" t="s">
        <v>105</v>
      </c>
      <c r="C12" s="35" t="s">
        <v>26</v>
      </c>
      <c r="D12" s="34">
        <v>1</v>
      </c>
      <c r="E12" s="13" t="s">
        <v>942</v>
      </c>
      <c r="F12" s="91">
        <v>0.005</v>
      </c>
      <c r="G12" s="84" t="s">
        <v>7</v>
      </c>
      <c r="H12" s="39">
        <v>550</v>
      </c>
    </row>
    <row r="13" spans="1:8" ht="31.5">
      <c r="A13" s="135">
        <v>4</v>
      </c>
      <c r="B13" s="135" t="s">
        <v>113</v>
      </c>
      <c r="C13" s="135" t="s">
        <v>114</v>
      </c>
      <c r="D13" s="138">
        <v>2</v>
      </c>
      <c r="E13" s="13" t="s">
        <v>943</v>
      </c>
      <c r="F13" s="91">
        <v>0.005</v>
      </c>
      <c r="G13" s="84" t="s">
        <v>7</v>
      </c>
      <c r="H13" s="39">
        <v>550</v>
      </c>
    </row>
    <row r="14" spans="1:8" ht="31.5">
      <c r="A14" s="137"/>
      <c r="B14" s="137"/>
      <c r="C14" s="137"/>
      <c r="D14" s="140"/>
      <c r="E14" s="13" t="s">
        <v>944</v>
      </c>
      <c r="F14" s="91">
        <v>0.015</v>
      </c>
      <c r="G14" s="84" t="s">
        <v>7</v>
      </c>
      <c r="H14" s="39">
        <v>550</v>
      </c>
    </row>
    <row r="15" spans="1:8" ht="31.5">
      <c r="A15" s="35">
        <v>6</v>
      </c>
      <c r="B15" s="35" t="s">
        <v>140</v>
      </c>
      <c r="C15" s="35" t="s">
        <v>945</v>
      </c>
      <c r="D15" s="34">
        <v>1</v>
      </c>
      <c r="E15" s="13" t="s">
        <v>946</v>
      </c>
      <c r="F15" s="91">
        <v>0.015</v>
      </c>
      <c r="G15" s="84" t="s">
        <v>7</v>
      </c>
      <c r="H15" s="39">
        <v>550</v>
      </c>
    </row>
    <row r="16" spans="1:8" ht="31.5">
      <c r="A16" s="135">
        <v>7</v>
      </c>
      <c r="B16" s="135" t="s">
        <v>142</v>
      </c>
      <c r="C16" s="135" t="s">
        <v>143</v>
      </c>
      <c r="D16" s="138">
        <v>5</v>
      </c>
      <c r="E16" s="13" t="s">
        <v>947</v>
      </c>
      <c r="F16" s="91">
        <v>0.005</v>
      </c>
      <c r="G16" s="84" t="s">
        <v>7</v>
      </c>
      <c r="H16" s="14">
        <v>550</v>
      </c>
    </row>
    <row r="17" spans="1:8" ht="31.5">
      <c r="A17" s="136"/>
      <c r="B17" s="136"/>
      <c r="C17" s="136"/>
      <c r="D17" s="139"/>
      <c r="E17" s="13" t="s">
        <v>948</v>
      </c>
      <c r="F17" s="91">
        <v>0.005</v>
      </c>
      <c r="G17" s="84" t="s">
        <v>7</v>
      </c>
      <c r="H17" s="14">
        <v>550</v>
      </c>
    </row>
    <row r="18" spans="1:8" ht="31.5">
      <c r="A18" s="136"/>
      <c r="B18" s="136"/>
      <c r="C18" s="136"/>
      <c r="D18" s="139"/>
      <c r="E18" s="13" t="s">
        <v>949</v>
      </c>
      <c r="F18" s="91">
        <v>0.005</v>
      </c>
      <c r="G18" s="84" t="s">
        <v>7</v>
      </c>
      <c r="H18" s="33" t="s">
        <v>577</v>
      </c>
    </row>
    <row r="19" spans="1:8" ht="31.5">
      <c r="A19" s="136"/>
      <c r="B19" s="136"/>
      <c r="C19" s="136"/>
      <c r="D19" s="139"/>
      <c r="E19" s="13" t="s">
        <v>950</v>
      </c>
      <c r="F19" s="91">
        <v>0.042</v>
      </c>
      <c r="G19" s="84" t="s">
        <v>7</v>
      </c>
      <c r="H19" s="33" t="s">
        <v>952</v>
      </c>
    </row>
    <row r="20" spans="1:8" ht="31.5">
      <c r="A20" s="137"/>
      <c r="B20" s="137"/>
      <c r="C20" s="137"/>
      <c r="D20" s="140"/>
      <c r="E20" s="13" t="s">
        <v>951</v>
      </c>
      <c r="F20" s="91">
        <v>0.045</v>
      </c>
      <c r="G20" s="84" t="s">
        <v>7</v>
      </c>
      <c r="H20" s="33" t="s">
        <v>953</v>
      </c>
    </row>
    <row r="21" spans="1:8" ht="31.5">
      <c r="A21" s="135">
        <v>8</v>
      </c>
      <c r="B21" s="135" t="s">
        <v>121</v>
      </c>
      <c r="C21" s="135" t="s">
        <v>26</v>
      </c>
      <c r="D21" s="138">
        <v>4</v>
      </c>
      <c r="E21" s="50" t="s">
        <v>954</v>
      </c>
      <c r="F21" s="91">
        <v>0.012</v>
      </c>
      <c r="G21" s="84" t="s">
        <v>7</v>
      </c>
      <c r="H21" s="14">
        <v>550</v>
      </c>
    </row>
    <row r="22" spans="1:8" ht="31.5">
      <c r="A22" s="136"/>
      <c r="B22" s="136"/>
      <c r="C22" s="136"/>
      <c r="D22" s="139"/>
      <c r="E22" s="13" t="s">
        <v>955</v>
      </c>
      <c r="F22" s="91">
        <v>0.005</v>
      </c>
      <c r="G22" s="84" t="s">
        <v>7</v>
      </c>
      <c r="H22" s="14">
        <v>550</v>
      </c>
    </row>
    <row r="23" spans="1:8" ht="31.5">
      <c r="A23" s="136"/>
      <c r="B23" s="136"/>
      <c r="C23" s="136"/>
      <c r="D23" s="139"/>
      <c r="E23" s="13" t="s">
        <v>956</v>
      </c>
      <c r="F23" s="91">
        <v>0.01</v>
      </c>
      <c r="G23" s="84" t="s">
        <v>7</v>
      </c>
      <c r="H23" s="14">
        <v>550</v>
      </c>
    </row>
    <row r="24" spans="1:8" ht="31.5">
      <c r="A24" s="137"/>
      <c r="B24" s="137"/>
      <c r="C24" s="137"/>
      <c r="D24" s="140"/>
      <c r="E24" s="50" t="s">
        <v>957</v>
      </c>
      <c r="F24" s="91">
        <v>0.007</v>
      </c>
      <c r="G24" s="84" t="s">
        <v>7</v>
      </c>
      <c r="H24" s="33" t="s">
        <v>958</v>
      </c>
    </row>
    <row r="25" spans="1:8" ht="31.5">
      <c r="A25" s="135">
        <v>9</v>
      </c>
      <c r="B25" s="135" t="s">
        <v>124</v>
      </c>
      <c r="C25" s="135" t="s">
        <v>12</v>
      </c>
      <c r="D25" s="138">
        <v>5</v>
      </c>
      <c r="E25" s="50" t="s">
        <v>959</v>
      </c>
      <c r="F25" s="91">
        <v>0.005</v>
      </c>
      <c r="G25" s="84" t="s">
        <v>7</v>
      </c>
      <c r="H25" s="14">
        <v>550</v>
      </c>
    </row>
    <row r="26" spans="1:8" ht="31.5">
      <c r="A26" s="136"/>
      <c r="B26" s="136"/>
      <c r="C26" s="136"/>
      <c r="D26" s="139"/>
      <c r="E26" s="50" t="s">
        <v>960</v>
      </c>
      <c r="F26" s="91">
        <v>0.005</v>
      </c>
      <c r="G26" s="84" t="s">
        <v>7</v>
      </c>
      <c r="H26" s="14">
        <v>550</v>
      </c>
    </row>
    <row r="27" spans="1:8" ht="31.5">
      <c r="A27" s="136"/>
      <c r="B27" s="136"/>
      <c r="C27" s="136"/>
      <c r="D27" s="139"/>
      <c r="E27" s="13" t="s">
        <v>961</v>
      </c>
      <c r="F27" s="91">
        <v>0.005</v>
      </c>
      <c r="G27" s="84" t="s">
        <v>7</v>
      </c>
      <c r="H27" s="14">
        <v>550</v>
      </c>
    </row>
    <row r="28" spans="1:8" ht="31.5">
      <c r="A28" s="136"/>
      <c r="B28" s="136"/>
      <c r="C28" s="136"/>
      <c r="D28" s="139"/>
      <c r="E28" s="12" t="s">
        <v>962</v>
      </c>
      <c r="F28" s="93">
        <v>0.015</v>
      </c>
      <c r="G28" s="84" t="s">
        <v>7</v>
      </c>
      <c r="H28" s="14">
        <v>550</v>
      </c>
    </row>
    <row r="29" spans="1:8" ht="31.5">
      <c r="A29" s="137"/>
      <c r="B29" s="137"/>
      <c r="C29" s="137"/>
      <c r="D29" s="140"/>
      <c r="E29" s="13" t="s">
        <v>963</v>
      </c>
      <c r="F29" s="94">
        <v>0.005</v>
      </c>
      <c r="G29" s="84" t="s">
        <v>7</v>
      </c>
      <c r="H29" s="14">
        <v>550</v>
      </c>
    </row>
    <row r="30" spans="1:8" ht="31.5">
      <c r="A30" s="135">
        <v>10</v>
      </c>
      <c r="B30" s="135" t="s">
        <v>11</v>
      </c>
      <c r="C30" s="135" t="s">
        <v>12</v>
      </c>
      <c r="D30" s="138">
        <v>16</v>
      </c>
      <c r="E30" s="35" t="s">
        <v>964</v>
      </c>
      <c r="F30" s="95">
        <v>0.005</v>
      </c>
      <c r="G30" s="84" t="s">
        <v>7</v>
      </c>
      <c r="H30" s="37">
        <v>550</v>
      </c>
    </row>
    <row r="31" spans="1:8" ht="31.5">
      <c r="A31" s="136"/>
      <c r="B31" s="136"/>
      <c r="C31" s="136"/>
      <c r="D31" s="139"/>
      <c r="E31" s="50" t="s">
        <v>965</v>
      </c>
      <c r="F31" s="91">
        <v>0.015</v>
      </c>
      <c r="G31" s="84" t="s">
        <v>7</v>
      </c>
      <c r="H31" s="14">
        <v>550</v>
      </c>
    </row>
    <row r="32" spans="1:8" ht="31.5">
      <c r="A32" s="136"/>
      <c r="B32" s="136"/>
      <c r="C32" s="136"/>
      <c r="D32" s="139"/>
      <c r="E32" s="13" t="s">
        <v>966</v>
      </c>
      <c r="F32" s="91">
        <v>0.005</v>
      </c>
      <c r="G32" s="84" t="s">
        <v>7</v>
      </c>
      <c r="H32" s="14">
        <v>550</v>
      </c>
    </row>
    <row r="33" spans="1:8" ht="31.5">
      <c r="A33" s="136"/>
      <c r="B33" s="136"/>
      <c r="C33" s="136"/>
      <c r="D33" s="139"/>
      <c r="E33" s="13" t="s">
        <v>967</v>
      </c>
      <c r="F33" s="91">
        <v>0.01435</v>
      </c>
      <c r="G33" s="84" t="s">
        <v>7</v>
      </c>
      <c r="H33" s="14">
        <v>550</v>
      </c>
    </row>
    <row r="34" spans="1:8" ht="31.5">
      <c r="A34" s="136"/>
      <c r="B34" s="136"/>
      <c r="C34" s="136"/>
      <c r="D34" s="139"/>
      <c r="E34" s="13" t="s">
        <v>968</v>
      </c>
      <c r="F34" s="91">
        <v>0.015</v>
      </c>
      <c r="G34" s="84" t="s">
        <v>7</v>
      </c>
      <c r="H34" s="14">
        <v>550</v>
      </c>
    </row>
    <row r="35" spans="1:8" ht="31.5">
      <c r="A35" s="136"/>
      <c r="B35" s="136"/>
      <c r="C35" s="136"/>
      <c r="D35" s="139"/>
      <c r="E35" s="13" t="s">
        <v>969</v>
      </c>
      <c r="F35" s="91">
        <v>0.015</v>
      </c>
      <c r="G35" s="84" t="s">
        <v>7</v>
      </c>
      <c r="H35" s="14">
        <v>550</v>
      </c>
    </row>
    <row r="36" spans="1:8" ht="31.5">
      <c r="A36" s="136"/>
      <c r="B36" s="136"/>
      <c r="C36" s="136"/>
      <c r="D36" s="139"/>
      <c r="E36" s="13" t="s">
        <v>970</v>
      </c>
      <c r="F36" s="91">
        <v>0.1202</v>
      </c>
      <c r="G36" s="84" t="s">
        <v>7</v>
      </c>
      <c r="H36" s="14">
        <v>110376.78</v>
      </c>
    </row>
    <row r="37" spans="1:8" ht="31.5">
      <c r="A37" s="136"/>
      <c r="B37" s="136"/>
      <c r="C37" s="136"/>
      <c r="D37" s="139"/>
      <c r="E37" s="13" t="s">
        <v>971</v>
      </c>
      <c r="F37" s="91">
        <v>0.01</v>
      </c>
      <c r="G37" s="84" t="s">
        <v>7</v>
      </c>
      <c r="H37" s="14">
        <v>550</v>
      </c>
    </row>
    <row r="38" spans="1:8" ht="31.5">
      <c r="A38" s="136"/>
      <c r="B38" s="136"/>
      <c r="C38" s="136"/>
      <c r="D38" s="139"/>
      <c r="E38" s="13" t="s">
        <v>972</v>
      </c>
      <c r="F38" s="91">
        <v>0.01276</v>
      </c>
      <c r="G38" s="84" t="s">
        <v>7</v>
      </c>
      <c r="H38" s="14">
        <v>550</v>
      </c>
    </row>
    <row r="39" spans="1:8" ht="31.5">
      <c r="A39" s="136"/>
      <c r="B39" s="136"/>
      <c r="C39" s="136"/>
      <c r="D39" s="139"/>
      <c r="E39" s="12" t="s">
        <v>973</v>
      </c>
      <c r="F39" s="91">
        <v>0.005</v>
      </c>
      <c r="G39" s="84" t="s">
        <v>7</v>
      </c>
      <c r="H39" s="33" t="s">
        <v>577</v>
      </c>
    </row>
    <row r="40" spans="1:8" ht="31.5">
      <c r="A40" s="136"/>
      <c r="B40" s="136"/>
      <c r="C40" s="136"/>
      <c r="D40" s="139"/>
      <c r="E40" s="12" t="s">
        <v>974</v>
      </c>
      <c r="F40" s="91">
        <v>0.003</v>
      </c>
      <c r="G40" s="84" t="s">
        <v>7</v>
      </c>
      <c r="H40" s="14">
        <v>550</v>
      </c>
    </row>
    <row r="41" spans="1:8" ht="31.5">
      <c r="A41" s="136"/>
      <c r="B41" s="136"/>
      <c r="C41" s="136"/>
      <c r="D41" s="139"/>
      <c r="E41" s="12" t="s">
        <v>975</v>
      </c>
      <c r="F41" s="91">
        <v>0.015</v>
      </c>
      <c r="G41" s="84" t="s">
        <v>7</v>
      </c>
      <c r="H41" s="14">
        <v>550</v>
      </c>
    </row>
    <row r="42" spans="1:8" ht="31.5">
      <c r="A42" s="136"/>
      <c r="B42" s="136"/>
      <c r="C42" s="136"/>
      <c r="D42" s="139"/>
      <c r="E42" s="12" t="s">
        <v>976</v>
      </c>
      <c r="F42" s="96">
        <v>0.011</v>
      </c>
      <c r="G42" s="84" t="s">
        <v>7</v>
      </c>
      <c r="H42" s="14">
        <v>550</v>
      </c>
    </row>
    <row r="43" spans="1:8" ht="31.5">
      <c r="A43" s="136"/>
      <c r="B43" s="136"/>
      <c r="C43" s="136"/>
      <c r="D43" s="139"/>
      <c r="E43" s="12" t="s">
        <v>977</v>
      </c>
      <c r="F43" s="93">
        <v>0.05</v>
      </c>
      <c r="G43" s="84" t="s">
        <v>7</v>
      </c>
      <c r="H43" s="14">
        <v>45913.8</v>
      </c>
    </row>
    <row r="44" spans="1:8" ht="31.5">
      <c r="A44" s="136"/>
      <c r="B44" s="136"/>
      <c r="C44" s="136"/>
      <c r="D44" s="139"/>
      <c r="E44" s="13" t="s">
        <v>978</v>
      </c>
      <c r="F44" s="91">
        <v>0.015</v>
      </c>
      <c r="G44" s="84" t="s">
        <v>7</v>
      </c>
      <c r="H44" s="33" t="s">
        <v>577</v>
      </c>
    </row>
    <row r="45" spans="1:8" ht="31.5">
      <c r="A45" s="137"/>
      <c r="B45" s="137"/>
      <c r="C45" s="137"/>
      <c r="D45" s="140"/>
      <c r="E45" s="86" t="s">
        <v>979</v>
      </c>
      <c r="F45" s="93">
        <v>0.05</v>
      </c>
      <c r="G45" s="84" t="s">
        <v>7</v>
      </c>
      <c r="H45" s="86">
        <v>45548.5</v>
      </c>
    </row>
    <row r="46" spans="1:8" ht="31.5">
      <c r="A46" s="135">
        <v>11</v>
      </c>
      <c r="B46" s="135" t="s">
        <v>25</v>
      </c>
      <c r="C46" s="135" t="s">
        <v>26</v>
      </c>
      <c r="D46" s="138">
        <v>32</v>
      </c>
      <c r="E46" s="50" t="s">
        <v>980</v>
      </c>
      <c r="F46" s="91">
        <v>0.015</v>
      </c>
      <c r="G46" s="84" t="s">
        <v>7</v>
      </c>
      <c r="H46" s="14">
        <v>550</v>
      </c>
    </row>
    <row r="47" spans="1:8" ht="31.5">
      <c r="A47" s="136"/>
      <c r="B47" s="136"/>
      <c r="C47" s="136"/>
      <c r="D47" s="139"/>
      <c r="E47" s="77" t="s">
        <v>981</v>
      </c>
      <c r="F47" s="90">
        <v>0.015</v>
      </c>
      <c r="G47" s="84" t="s">
        <v>7</v>
      </c>
      <c r="H47" s="39">
        <v>550</v>
      </c>
    </row>
    <row r="48" spans="1:8" ht="31.5">
      <c r="A48" s="136"/>
      <c r="B48" s="136"/>
      <c r="C48" s="136"/>
      <c r="D48" s="139"/>
      <c r="E48" s="13" t="s">
        <v>982</v>
      </c>
      <c r="F48" s="91">
        <v>0.015</v>
      </c>
      <c r="G48" s="84" t="s">
        <v>7</v>
      </c>
      <c r="H48" s="14">
        <v>550</v>
      </c>
    </row>
    <row r="49" spans="1:8" ht="31.5">
      <c r="A49" s="136"/>
      <c r="B49" s="136"/>
      <c r="C49" s="136"/>
      <c r="D49" s="139"/>
      <c r="E49" s="13" t="s">
        <v>983</v>
      </c>
      <c r="F49" s="91">
        <v>0.005</v>
      </c>
      <c r="G49" s="84" t="s">
        <v>7</v>
      </c>
      <c r="H49" s="14">
        <v>550</v>
      </c>
    </row>
    <row r="50" spans="1:8" ht="31.5">
      <c r="A50" s="136"/>
      <c r="B50" s="136"/>
      <c r="C50" s="136"/>
      <c r="D50" s="139"/>
      <c r="E50" s="13" t="s">
        <v>984</v>
      </c>
      <c r="F50" s="91">
        <v>0.005</v>
      </c>
      <c r="G50" s="84" t="s">
        <v>7</v>
      </c>
      <c r="H50" s="14">
        <v>550</v>
      </c>
    </row>
    <row r="51" spans="1:8" ht="31.5">
      <c r="A51" s="136"/>
      <c r="B51" s="136"/>
      <c r="C51" s="136"/>
      <c r="D51" s="139"/>
      <c r="E51" s="13" t="s">
        <v>985</v>
      </c>
      <c r="F51" s="93">
        <v>0.005</v>
      </c>
      <c r="G51" s="84" t="s">
        <v>7</v>
      </c>
      <c r="H51" s="14">
        <v>550</v>
      </c>
    </row>
    <row r="52" spans="1:8" ht="31.5">
      <c r="A52" s="136"/>
      <c r="B52" s="136"/>
      <c r="C52" s="136"/>
      <c r="D52" s="139"/>
      <c r="E52" s="13" t="s">
        <v>986</v>
      </c>
      <c r="F52" s="97">
        <v>0.005</v>
      </c>
      <c r="G52" s="84" t="s">
        <v>7</v>
      </c>
      <c r="H52" s="14">
        <v>550</v>
      </c>
    </row>
    <row r="53" spans="1:8" ht="31.5">
      <c r="A53" s="136"/>
      <c r="B53" s="136"/>
      <c r="C53" s="136"/>
      <c r="D53" s="139"/>
      <c r="E53" s="13" t="s">
        <v>987</v>
      </c>
      <c r="F53" s="91">
        <v>0.012320000000000001</v>
      </c>
      <c r="G53" s="84" t="s">
        <v>7</v>
      </c>
      <c r="H53" s="14">
        <v>550</v>
      </c>
    </row>
    <row r="54" spans="1:8" ht="31.5">
      <c r="A54" s="136"/>
      <c r="B54" s="136"/>
      <c r="C54" s="136"/>
      <c r="D54" s="139"/>
      <c r="E54" s="13" t="s">
        <v>988</v>
      </c>
      <c r="F54" s="91">
        <v>0.01098</v>
      </c>
      <c r="G54" s="84" t="s">
        <v>7</v>
      </c>
      <c r="H54" s="14">
        <v>550</v>
      </c>
    </row>
    <row r="55" spans="1:8" ht="31.5">
      <c r="A55" s="136"/>
      <c r="B55" s="136"/>
      <c r="C55" s="136"/>
      <c r="D55" s="139"/>
      <c r="E55" s="13" t="s">
        <v>989</v>
      </c>
      <c r="F55" s="91">
        <v>0.015</v>
      </c>
      <c r="G55" s="84" t="s">
        <v>7</v>
      </c>
      <c r="H55" s="14">
        <v>550</v>
      </c>
    </row>
    <row r="56" spans="1:8" ht="31.5">
      <c r="A56" s="136"/>
      <c r="B56" s="136"/>
      <c r="C56" s="136"/>
      <c r="D56" s="139"/>
      <c r="E56" s="13" t="s">
        <v>990</v>
      </c>
      <c r="F56" s="91">
        <v>0.005</v>
      </c>
      <c r="G56" s="84" t="s">
        <v>7</v>
      </c>
      <c r="H56" s="14">
        <v>550</v>
      </c>
    </row>
    <row r="57" spans="1:8" ht="31.5">
      <c r="A57" s="136"/>
      <c r="B57" s="136"/>
      <c r="C57" s="136"/>
      <c r="D57" s="139"/>
      <c r="E57" s="13" t="s">
        <v>991</v>
      </c>
      <c r="F57" s="93">
        <v>0.197</v>
      </c>
      <c r="G57" s="84" t="s">
        <v>7</v>
      </c>
      <c r="H57" s="14">
        <v>180900.37</v>
      </c>
    </row>
    <row r="58" spans="1:8" ht="31.5">
      <c r="A58" s="136"/>
      <c r="B58" s="136"/>
      <c r="C58" s="136"/>
      <c r="D58" s="139"/>
      <c r="E58" s="13" t="s">
        <v>992</v>
      </c>
      <c r="F58" s="91">
        <v>0.005</v>
      </c>
      <c r="G58" s="84" t="s">
        <v>7</v>
      </c>
      <c r="H58" s="14">
        <v>550</v>
      </c>
    </row>
    <row r="59" spans="1:8" ht="31.5">
      <c r="A59" s="136"/>
      <c r="B59" s="136"/>
      <c r="C59" s="136"/>
      <c r="D59" s="139"/>
      <c r="E59" s="13" t="s">
        <v>993</v>
      </c>
      <c r="F59" s="91">
        <v>0.005</v>
      </c>
      <c r="G59" s="84" t="s">
        <v>7</v>
      </c>
      <c r="H59" s="14">
        <v>550</v>
      </c>
    </row>
    <row r="60" spans="1:8" ht="31.5">
      <c r="A60" s="136"/>
      <c r="B60" s="136"/>
      <c r="C60" s="136"/>
      <c r="D60" s="139"/>
      <c r="E60" s="13" t="s">
        <v>994</v>
      </c>
      <c r="F60" s="91">
        <v>0.015</v>
      </c>
      <c r="G60" s="84" t="s">
        <v>7</v>
      </c>
      <c r="H60" s="14">
        <v>550</v>
      </c>
    </row>
    <row r="61" spans="1:8" ht="31.5">
      <c r="A61" s="136"/>
      <c r="B61" s="136"/>
      <c r="C61" s="136"/>
      <c r="D61" s="139"/>
      <c r="E61" s="12" t="s">
        <v>995</v>
      </c>
      <c r="F61" s="91">
        <v>0.005</v>
      </c>
      <c r="G61" s="84" t="s">
        <v>7</v>
      </c>
      <c r="H61" s="33" t="s">
        <v>577</v>
      </c>
    </row>
    <row r="62" spans="1:8" ht="31.5">
      <c r="A62" s="136"/>
      <c r="B62" s="136"/>
      <c r="C62" s="136"/>
      <c r="D62" s="139"/>
      <c r="E62" s="12" t="s">
        <v>996</v>
      </c>
      <c r="F62" s="91">
        <v>0.005</v>
      </c>
      <c r="G62" s="84" t="s">
        <v>7</v>
      </c>
      <c r="H62" s="14">
        <v>550</v>
      </c>
    </row>
    <row r="63" spans="1:8" ht="31.5">
      <c r="A63" s="136"/>
      <c r="B63" s="136"/>
      <c r="C63" s="136"/>
      <c r="D63" s="139"/>
      <c r="E63" s="12" t="s">
        <v>997</v>
      </c>
      <c r="F63" s="91">
        <v>0.005</v>
      </c>
      <c r="G63" s="84" t="s">
        <v>7</v>
      </c>
      <c r="H63" s="14">
        <v>550</v>
      </c>
    </row>
    <row r="64" spans="1:8" ht="31.5">
      <c r="A64" s="136"/>
      <c r="B64" s="136"/>
      <c r="C64" s="136"/>
      <c r="D64" s="139"/>
      <c r="E64" s="12" t="s">
        <v>998</v>
      </c>
      <c r="F64" s="91">
        <v>0.005</v>
      </c>
      <c r="G64" s="84" t="s">
        <v>7</v>
      </c>
      <c r="H64" s="14">
        <v>550</v>
      </c>
    </row>
    <row r="65" spans="1:8" ht="31.5">
      <c r="A65" s="136"/>
      <c r="B65" s="136"/>
      <c r="C65" s="136"/>
      <c r="D65" s="139"/>
      <c r="E65" s="12" t="s">
        <v>999</v>
      </c>
      <c r="F65" s="91">
        <v>0.04</v>
      </c>
      <c r="G65" s="84" t="s">
        <v>7</v>
      </c>
      <c r="H65" s="14" t="s">
        <v>1012</v>
      </c>
    </row>
    <row r="66" spans="1:8" ht="31.5">
      <c r="A66" s="136"/>
      <c r="B66" s="136"/>
      <c r="C66" s="136"/>
      <c r="D66" s="139"/>
      <c r="E66" s="12" t="s">
        <v>1000</v>
      </c>
      <c r="F66" s="91">
        <v>0.01392</v>
      </c>
      <c r="G66" s="84" t="s">
        <v>7</v>
      </c>
      <c r="H66" s="14">
        <v>550</v>
      </c>
    </row>
    <row r="67" spans="1:8" ht="31.5">
      <c r="A67" s="136"/>
      <c r="B67" s="136"/>
      <c r="C67" s="136"/>
      <c r="D67" s="139"/>
      <c r="E67" s="12" t="s">
        <v>1001</v>
      </c>
      <c r="F67" s="91">
        <v>0.0123</v>
      </c>
      <c r="G67" s="84" t="s">
        <v>7</v>
      </c>
      <c r="H67" s="14">
        <v>550</v>
      </c>
    </row>
    <row r="68" spans="1:8" ht="31.5">
      <c r="A68" s="136"/>
      <c r="B68" s="136"/>
      <c r="C68" s="136"/>
      <c r="D68" s="139"/>
      <c r="E68" s="13" t="s">
        <v>1002</v>
      </c>
      <c r="F68" s="91">
        <v>0.015</v>
      </c>
      <c r="G68" s="84" t="s">
        <v>7</v>
      </c>
      <c r="H68" s="33" t="s">
        <v>577</v>
      </c>
    </row>
    <row r="69" spans="1:8" ht="31.5">
      <c r="A69" s="136"/>
      <c r="B69" s="136"/>
      <c r="C69" s="136"/>
      <c r="D69" s="139"/>
      <c r="E69" s="13" t="s">
        <v>1003</v>
      </c>
      <c r="F69" s="92">
        <v>0.015</v>
      </c>
      <c r="G69" s="84" t="s">
        <v>7</v>
      </c>
      <c r="H69" s="33" t="s">
        <v>577</v>
      </c>
    </row>
    <row r="70" spans="1:8" ht="31.5">
      <c r="A70" s="136"/>
      <c r="B70" s="136"/>
      <c r="C70" s="136"/>
      <c r="D70" s="139"/>
      <c r="E70" s="50" t="s">
        <v>1004</v>
      </c>
      <c r="F70" s="91">
        <v>0.045</v>
      </c>
      <c r="G70" s="84" t="s">
        <v>7</v>
      </c>
      <c r="H70" s="33" t="s">
        <v>953</v>
      </c>
    </row>
    <row r="71" spans="1:8" ht="31.5">
      <c r="A71" s="136"/>
      <c r="B71" s="136"/>
      <c r="C71" s="136"/>
      <c r="D71" s="139"/>
      <c r="E71" s="13" t="s">
        <v>1005</v>
      </c>
      <c r="F71" s="91">
        <v>0.015</v>
      </c>
      <c r="G71" s="84" t="s">
        <v>7</v>
      </c>
      <c r="H71" s="33" t="s">
        <v>577</v>
      </c>
    </row>
    <row r="72" spans="1:8" ht="31.5">
      <c r="A72" s="136"/>
      <c r="B72" s="136"/>
      <c r="C72" s="136"/>
      <c r="D72" s="139"/>
      <c r="E72" s="13" t="s">
        <v>1006</v>
      </c>
      <c r="F72" s="91">
        <v>0.0356</v>
      </c>
      <c r="G72" s="84" t="s">
        <v>7</v>
      </c>
      <c r="H72" s="33" t="s">
        <v>1013</v>
      </c>
    </row>
    <row r="73" spans="1:8" ht="31.5">
      <c r="A73" s="136"/>
      <c r="B73" s="136"/>
      <c r="C73" s="136"/>
      <c r="D73" s="139"/>
      <c r="E73" s="13" t="s">
        <v>1007</v>
      </c>
      <c r="F73" s="91">
        <v>0.005</v>
      </c>
      <c r="G73" s="84" t="s">
        <v>7</v>
      </c>
      <c r="H73" s="33" t="s">
        <v>577</v>
      </c>
    </row>
    <row r="74" spans="1:8" ht="31.5">
      <c r="A74" s="136"/>
      <c r="B74" s="136"/>
      <c r="C74" s="136"/>
      <c r="D74" s="139"/>
      <c r="E74" s="13" t="s">
        <v>1008</v>
      </c>
      <c r="F74" s="91">
        <v>0.005</v>
      </c>
      <c r="G74" s="84" t="s">
        <v>7</v>
      </c>
      <c r="H74" s="33" t="s">
        <v>577</v>
      </c>
    </row>
    <row r="75" spans="1:8" ht="31.5">
      <c r="A75" s="136"/>
      <c r="B75" s="136"/>
      <c r="C75" s="136"/>
      <c r="D75" s="139"/>
      <c r="E75" s="13" t="s">
        <v>1009</v>
      </c>
      <c r="F75" s="91">
        <v>0.005</v>
      </c>
      <c r="G75" s="84" t="s">
        <v>7</v>
      </c>
      <c r="H75" s="33" t="s">
        <v>577</v>
      </c>
    </row>
    <row r="76" spans="1:8" ht="31.5">
      <c r="A76" s="136"/>
      <c r="B76" s="136"/>
      <c r="C76" s="136"/>
      <c r="D76" s="139"/>
      <c r="E76" s="50" t="s">
        <v>1010</v>
      </c>
      <c r="F76" s="91">
        <v>0.005</v>
      </c>
      <c r="G76" s="84" t="s">
        <v>7</v>
      </c>
      <c r="H76" s="33" t="s">
        <v>577</v>
      </c>
    </row>
    <row r="77" spans="1:8" ht="31.5">
      <c r="A77" s="137"/>
      <c r="B77" s="137"/>
      <c r="C77" s="137"/>
      <c r="D77" s="140"/>
      <c r="E77" s="50" t="s">
        <v>1011</v>
      </c>
      <c r="F77" s="91">
        <v>0.015</v>
      </c>
      <c r="G77" s="84" t="s">
        <v>7</v>
      </c>
      <c r="H77" s="33" t="s">
        <v>577</v>
      </c>
    </row>
    <row r="78" spans="1:8" ht="31.5">
      <c r="A78" s="12">
        <v>13</v>
      </c>
      <c r="B78" s="35" t="s">
        <v>47</v>
      </c>
      <c r="C78" s="35" t="s">
        <v>26</v>
      </c>
      <c r="D78" s="34">
        <v>1</v>
      </c>
      <c r="E78" s="50" t="s">
        <v>1014</v>
      </c>
      <c r="F78" s="91">
        <v>0.015</v>
      </c>
      <c r="G78" s="84" t="s">
        <v>7</v>
      </c>
      <c r="H78" s="14">
        <v>550</v>
      </c>
    </row>
    <row r="79" spans="1:8" ht="31.5">
      <c r="A79" s="12">
        <v>14</v>
      </c>
      <c r="B79" s="35" t="s">
        <v>50</v>
      </c>
      <c r="C79" s="35" t="s">
        <v>26</v>
      </c>
      <c r="D79" s="34">
        <v>1</v>
      </c>
      <c r="E79" s="13" t="s">
        <v>1015</v>
      </c>
      <c r="F79" s="91">
        <v>0.015</v>
      </c>
      <c r="G79" s="84" t="s">
        <v>7</v>
      </c>
      <c r="H79" s="14">
        <v>550</v>
      </c>
    </row>
    <row r="80" spans="1:8" ht="31.5">
      <c r="A80" s="141">
        <v>15</v>
      </c>
      <c r="B80" s="135" t="s">
        <v>52</v>
      </c>
      <c r="C80" s="135" t="s">
        <v>53</v>
      </c>
      <c r="D80" s="138">
        <v>3</v>
      </c>
      <c r="E80" s="50" t="s">
        <v>1016</v>
      </c>
      <c r="F80" s="98">
        <v>0.005</v>
      </c>
      <c r="G80" s="84" t="s">
        <v>7</v>
      </c>
      <c r="H80" s="14">
        <v>550</v>
      </c>
    </row>
    <row r="81" spans="1:8" ht="31.5">
      <c r="A81" s="142"/>
      <c r="B81" s="136"/>
      <c r="C81" s="136"/>
      <c r="D81" s="139"/>
      <c r="E81" s="13" t="s">
        <v>1017</v>
      </c>
      <c r="F81" s="91">
        <v>0.015</v>
      </c>
      <c r="G81" s="84" t="s">
        <v>7</v>
      </c>
      <c r="H81" s="14">
        <v>550</v>
      </c>
    </row>
    <row r="82" spans="1:8" ht="31.5">
      <c r="A82" s="143"/>
      <c r="B82" s="137"/>
      <c r="C82" s="137"/>
      <c r="D82" s="140"/>
      <c r="E82" s="13" t="s">
        <v>1018</v>
      </c>
      <c r="F82" s="91">
        <v>0.015</v>
      </c>
      <c r="G82" s="84" t="s">
        <v>7</v>
      </c>
      <c r="H82" s="14">
        <v>550</v>
      </c>
    </row>
    <row r="83" spans="1:8" ht="31.5">
      <c r="A83" s="141">
        <v>17</v>
      </c>
      <c r="B83" s="135" t="s">
        <v>187</v>
      </c>
      <c r="C83" s="135" t="s">
        <v>12</v>
      </c>
      <c r="D83" s="138">
        <v>2</v>
      </c>
      <c r="E83" s="12" t="s">
        <v>1019</v>
      </c>
      <c r="F83" s="91">
        <v>0.015</v>
      </c>
      <c r="G83" s="84" t="s">
        <v>7</v>
      </c>
      <c r="H83" s="14">
        <v>550</v>
      </c>
    </row>
    <row r="84" spans="1:8" ht="31.5">
      <c r="A84" s="143"/>
      <c r="B84" s="137"/>
      <c r="C84" s="137"/>
      <c r="D84" s="140"/>
      <c r="E84" s="50" t="s">
        <v>1020</v>
      </c>
      <c r="F84" s="91">
        <v>0.005</v>
      </c>
      <c r="G84" s="84" t="s">
        <v>7</v>
      </c>
      <c r="H84" s="14">
        <v>550</v>
      </c>
    </row>
    <row r="85" spans="1:8" ht="31.5">
      <c r="A85" s="12">
        <v>18</v>
      </c>
      <c r="B85" s="35" t="s">
        <v>59</v>
      </c>
      <c r="C85" s="35" t="s">
        <v>53</v>
      </c>
      <c r="D85" s="34">
        <v>1</v>
      </c>
      <c r="E85" s="13" t="s">
        <v>1021</v>
      </c>
      <c r="F85" s="91">
        <v>0.014</v>
      </c>
      <c r="G85" s="84" t="s">
        <v>7</v>
      </c>
      <c r="H85" s="14">
        <v>550</v>
      </c>
    </row>
    <row r="86" spans="1:8" ht="31.5">
      <c r="A86" s="141">
        <v>20</v>
      </c>
      <c r="B86" s="135" t="s">
        <v>65</v>
      </c>
      <c r="C86" s="135" t="s">
        <v>66</v>
      </c>
      <c r="D86" s="138">
        <v>38</v>
      </c>
      <c r="E86" s="50" t="s">
        <v>1022</v>
      </c>
      <c r="F86" s="91">
        <v>0.015</v>
      </c>
      <c r="G86" s="84" t="s">
        <v>7</v>
      </c>
      <c r="H86" s="14">
        <v>550</v>
      </c>
    </row>
    <row r="87" spans="1:8" ht="31.5">
      <c r="A87" s="142"/>
      <c r="B87" s="136"/>
      <c r="C87" s="136"/>
      <c r="D87" s="139"/>
      <c r="E87" s="50" t="s">
        <v>1023</v>
      </c>
      <c r="F87" s="91">
        <v>0.005</v>
      </c>
      <c r="G87" s="84" t="s">
        <v>7</v>
      </c>
      <c r="H87" s="14">
        <v>550</v>
      </c>
    </row>
    <row r="88" spans="1:8" ht="31.5">
      <c r="A88" s="142"/>
      <c r="B88" s="136"/>
      <c r="C88" s="136"/>
      <c r="D88" s="139"/>
      <c r="E88" s="50" t="s">
        <v>1024</v>
      </c>
      <c r="F88" s="91">
        <v>0.015</v>
      </c>
      <c r="G88" s="84" t="s">
        <v>7</v>
      </c>
      <c r="H88" s="14">
        <v>550</v>
      </c>
    </row>
    <row r="89" spans="1:8" ht="31.5">
      <c r="A89" s="142"/>
      <c r="B89" s="136"/>
      <c r="C89" s="136"/>
      <c r="D89" s="139"/>
      <c r="E89" s="50" t="s">
        <v>1025</v>
      </c>
      <c r="F89" s="91">
        <v>0.0111</v>
      </c>
      <c r="G89" s="84" t="s">
        <v>7</v>
      </c>
      <c r="H89" s="14">
        <v>550</v>
      </c>
    </row>
    <row r="90" spans="1:8" ht="31.5">
      <c r="A90" s="142"/>
      <c r="B90" s="136"/>
      <c r="C90" s="136"/>
      <c r="D90" s="139"/>
      <c r="E90" s="50" t="s">
        <v>1026</v>
      </c>
      <c r="F90" s="91">
        <v>0.015</v>
      </c>
      <c r="G90" s="84" t="s">
        <v>7</v>
      </c>
      <c r="H90" s="14">
        <v>550</v>
      </c>
    </row>
    <row r="91" spans="1:8" ht="31.5">
      <c r="A91" s="142"/>
      <c r="B91" s="136"/>
      <c r="C91" s="136"/>
      <c r="D91" s="139"/>
      <c r="E91" s="13" t="s">
        <v>1027</v>
      </c>
      <c r="F91" s="91">
        <v>0.005</v>
      </c>
      <c r="G91" s="84" t="s">
        <v>7</v>
      </c>
      <c r="H91" s="14">
        <v>550</v>
      </c>
    </row>
    <row r="92" spans="1:8" ht="31.5">
      <c r="A92" s="142"/>
      <c r="B92" s="136"/>
      <c r="C92" s="136"/>
      <c r="D92" s="139"/>
      <c r="E92" s="77" t="s">
        <v>1028</v>
      </c>
      <c r="F92" s="90">
        <v>0.015</v>
      </c>
      <c r="G92" s="84" t="s">
        <v>7</v>
      </c>
      <c r="H92" s="39">
        <v>550</v>
      </c>
    </row>
    <row r="93" spans="1:8" ht="31.5">
      <c r="A93" s="142"/>
      <c r="B93" s="136"/>
      <c r="C93" s="136"/>
      <c r="D93" s="139"/>
      <c r="E93" s="77" t="s">
        <v>1029</v>
      </c>
      <c r="F93" s="90">
        <v>0.015</v>
      </c>
      <c r="G93" s="84" t="s">
        <v>7</v>
      </c>
      <c r="H93" s="39">
        <v>550</v>
      </c>
    </row>
    <row r="94" spans="1:8" ht="31.5">
      <c r="A94" s="142"/>
      <c r="B94" s="136"/>
      <c r="C94" s="136"/>
      <c r="D94" s="139"/>
      <c r="E94" s="77" t="s">
        <v>1030</v>
      </c>
      <c r="F94" s="91">
        <v>0.015</v>
      </c>
      <c r="G94" s="84" t="s">
        <v>7</v>
      </c>
      <c r="H94" s="39">
        <v>550</v>
      </c>
    </row>
    <row r="95" spans="1:8" ht="31.5">
      <c r="A95" s="142"/>
      <c r="B95" s="136"/>
      <c r="C95" s="136"/>
      <c r="D95" s="139"/>
      <c r="E95" s="13" t="s">
        <v>1031</v>
      </c>
      <c r="F95" s="91">
        <v>0.015</v>
      </c>
      <c r="G95" s="84" t="s">
        <v>7</v>
      </c>
      <c r="H95" s="14">
        <v>550</v>
      </c>
    </row>
    <row r="96" spans="1:8" ht="31.5">
      <c r="A96" s="142"/>
      <c r="B96" s="136"/>
      <c r="C96" s="136"/>
      <c r="D96" s="139"/>
      <c r="E96" s="13" t="s">
        <v>1032</v>
      </c>
      <c r="F96" s="91">
        <v>0.005</v>
      </c>
      <c r="G96" s="84" t="s">
        <v>7</v>
      </c>
      <c r="H96" s="14">
        <v>550</v>
      </c>
    </row>
    <row r="97" spans="1:8" ht="31.5">
      <c r="A97" s="142"/>
      <c r="B97" s="136"/>
      <c r="C97" s="136"/>
      <c r="D97" s="139"/>
      <c r="E97" s="13" t="s">
        <v>1033</v>
      </c>
      <c r="F97" s="91">
        <v>0.017</v>
      </c>
      <c r="G97" s="84" t="s">
        <v>7</v>
      </c>
      <c r="H97" s="14">
        <v>15476.29</v>
      </c>
    </row>
    <row r="98" spans="1:8" ht="31.5">
      <c r="A98" s="142"/>
      <c r="B98" s="136"/>
      <c r="C98" s="136"/>
      <c r="D98" s="139"/>
      <c r="E98" s="13" t="s">
        <v>1034</v>
      </c>
      <c r="F98" s="91">
        <v>0.011699999999999999</v>
      </c>
      <c r="G98" s="84" t="s">
        <v>7</v>
      </c>
      <c r="H98" s="14">
        <v>550</v>
      </c>
    </row>
    <row r="99" spans="1:8" ht="31.5">
      <c r="A99" s="142"/>
      <c r="B99" s="136"/>
      <c r="C99" s="136"/>
      <c r="D99" s="139"/>
      <c r="E99" s="13" t="s">
        <v>1035</v>
      </c>
      <c r="F99" s="91">
        <v>0.008140000000000001</v>
      </c>
      <c r="G99" s="84" t="s">
        <v>7</v>
      </c>
      <c r="H99" s="14">
        <v>550</v>
      </c>
    </row>
    <row r="100" spans="1:8" ht="31.5">
      <c r="A100" s="142"/>
      <c r="B100" s="136"/>
      <c r="C100" s="136"/>
      <c r="D100" s="139"/>
      <c r="E100" s="13" t="s">
        <v>1036</v>
      </c>
      <c r="F100" s="91">
        <v>0.013900000000000001</v>
      </c>
      <c r="G100" s="84" t="s">
        <v>7</v>
      </c>
      <c r="H100" s="14">
        <v>550</v>
      </c>
    </row>
    <row r="101" spans="1:8" ht="31.5">
      <c r="A101" s="142"/>
      <c r="B101" s="136"/>
      <c r="C101" s="136"/>
      <c r="D101" s="139"/>
      <c r="E101" s="13" t="s">
        <v>1037</v>
      </c>
      <c r="F101" s="91">
        <v>0.005</v>
      </c>
      <c r="G101" s="84" t="s">
        <v>7</v>
      </c>
      <c r="H101" s="14">
        <v>550</v>
      </c>
    </row>
    <row r="102" spans="1:8" ht="31.5">
      <c r="A102" s="142"/>
      <c r="B102" s="136"/>
      <c r="C102" s="136"/>
      <c r="D102" s="139"/>
      <c r="E102" s="13" t="s">
        <v>1038</v>
      </c>
      <c r="F102" s="91">
        <v>0.015</v>
      </c>
      <c r="G102" s="84" t="s">
        <v>7</v>
      </c>
      <c r="H102" s="14">
        <v>550</v>
      </c>
    </row>
    <row r="103" spans="1:8" ht="31.5">
      <c r="A103" s="142"/>
      <c r="B103" s="136"/>
      <c r="C103" s="136"/>
      <c r="D103" s="139"/>
      <c r="E103" s="13" t="s">
        <v>1039</v>
      </c>
      <c r="F103" s="91">
        <v>0.015</v>
      </c>
      <c r="G103" s="84" t="s">
        <v>7</v>
      </c>
      <c r="H103" s="14">
        <v>550</v>
      </c>
    </row>
    <row r="104" spans="1:8" ht="31.5">
      <c r="A104" s="142"/>
      <c r="B104" s="136"/>
      <c r="C104" s="136"/>
      <c r="D104" s="139"/>
      <c r="E104" s="13" t="s">
        <v>1040</v>
      </c>
      <c r="F104" s="93">
        <v>0.015</v>
      </c>
      <c r="G104" s="84" t="s">
        <v>7</v>
      </c>
      <c r="H104" s="14">
        <v>550</v>
      </c>
    </row>
    <row r="105" spans="1:8" ht="31.5">
      <c r="A105" s="142"/>
      <c r="B105" s="136"/>
      <c r="C105" s="136"/>
      <c r="D105" s="139"/>
      <c r="E105" s="13" t="s">
        <v>1041</v>
      </c>
      <c r="F105" s="93">
        <v>0.015</v>
      </c>
      <c r="G105" s="84" t="s">
        <v>7</v>
      </c>
      <c r="H105" s="14">
        <v>550</v>
      </c>
    </row>
    <row r="106" spans="1:8" ht="31.5">
      <c r="A106" s="142"/>
      <c r="B106" s="136"/>
      <c r="C106" s="136"/>
      <c r="D106" s="139"/>
      <c r="E106" s="13" t="s">
        <v>1042</v>
      </c>
      <c r="F106" s="93">
        <v>0.015</v>
      </c>
      <c r="G106" s="84" t="s">
        <v>7</v>
      </c>
      <c r="H106" s="14">
        <v>550</v>
      </c>
    </row>
    <row r="107" spans="1:8" ht="31.5">
      <c r="A107" s="142"/>
      <c r="B107" s="136"/>
      <c r="C107" s="136"/>
      <c r="D107" s="139"/>
      <c r="E107" s="13" t="s">
        <v>1043</v>
      </c>
      <c r="F107" s="93">
        <v>0.015</v>
      </c>
      <c r="G107" s="84" t="s">
        <v>7</v>
      </c>
      <c r="H107" s="14">
        <v>550</v>
      </c>
    </row>
    <row r="108" spans="1:8" ht="31.5">
      <c r="A108" s="142"/>
      <c r="B108" s="136"/>
      <c r="C108" s="136"/>
      <c r="D108" s="139"/>
      <c r="E108" s="13" t="s">
        <v>1044</v>
      </c>
      <c r="F108" s="93">
        <v>0.015</v>
      </c>
      <c r="G108" s="84" t="s">
        <v>7</v>
      </c>
      <c r="H108" s="14">
        <v>550</v>
      </c>
    </row>
    <row r="109" spans="1:8" ht="31.5">
      <c r="A109" s="142"/>
      <c r="B109" s="136"/>
      <c r="C109" s="136"/>
      <c r="D109" s="139"/>
      <c r="E109" s="13" t="s">
        <v>1045</v>
      </c>
      <c r="F109" s="91">
        <v>0.015</v>
      </c>
      <c r="G109" s="84" t="s">
        <v>7</v>
      </c>
      <c r="H109" s="14">
        <v>550</v>
      </c>
    </row>
    <row r="110" spans="1:8" ht="31.5">
      <c r="A110" s="142"/>
      <c r="B110" s="136"/>
      <c r="C110" s="136"/>
      <c r="D110" s="139"/>
      <c r="E110" s="13" t="s">
        <v>1046</v>
      </c>
      <c r="F110" s="91">
        <v>0.005</v>
      </c>
      <c r="G110" s="84" t="s">
        <v>7</v>
      </c>
      <c r="H110" s="14">
        <v>550</v>
      </c>
    </row>
    <row r="111" spans="1:8" ht="31.5">
      <c r="A111" s="142"/>
      <c r="B111" s="136"/>
      <c r="C111" s="136"/>
      <c r="D111" s="139"/>
      <c r="E111" s="12" t="s">
        <v>1047</v>
      </c>
      <c r="F111" s="91">
        <v>0.015</v>
      </c>
      <c r="G111" s="84" t="s">
        <v>7</v>
      </c>
      <c r="H111" s="33" t="s">
        <v>577</v>
      </c>
    </row>
    <row r="112" spans="1:8" ht="31.5">
      <c r="A112" s="142"/>
      <c r="B112" s="136"/>
      <c r="C112" s="136"/>
      <c r="D112" s="139"/>
      <c r="E112" s="12" t="s">
        <v>1048</v>
      </c>
      <c r="F112" s="91">
        <v>0.005</v>
      </c>
      <c r="G112" s="84" t="s">
        <v>7</v>
      </c>
      <c r="H112" s="14">
        <v>550</v>
      </c>
    </row>
    <row r="113" spans="1:8" ht="31.5">
      <c r="A113" s="142"/>
      <c r="B113" s="136"/>
      <c r="C113" s="136"/>
      <c r="D113" s="139"/>
      <c r="E113" s="12" t="s">
        <v>1049</v>
      </c>
      <c r="F113" s="91">
        <v>0.005</v>
      </c>
      <c r="G113" s="84" t="s">
        <v>7</v>
      </c>
      <c r="H113" s="14">
        <v>550</v>
      </c>
    </row>
    <row r="114" spans="1:8" ht="31.5">
      <c r="A114" s="142"/>
      <c r="B114" s="136"/>
      <c r="C114" s="136"/>
      <c r="D114" s="139"/>
      <c r="E114" s="12" t="s">
        <v>1050</v>
      </c>
      <c r="F114" s="91">
        <v>0.005</v>
      </c>
      <c r="G114" s="84" t="s">
        <v>7</v>
      </c>
      <c r="H114" s="14">
        <v>550</v>
      </c>
    </row>
    <row r="115" spans="1:8" ht="31.5">
      <c r="A115" s="142"/>
      <c r="B115" s="136"/>
      <c r="C115" s="136"/>
      <c r="D115" s="139"/>
      <c r="E115" s="12" t="s">
        <v>1051</v>
      </c>
      <c r="F115" s="91">
        <v>0.013900000000000001</v>
      </c>
      <c r="G115" s="84" t="s">
        <v>7</v>
      </c>
      <c r="H115" s="14">
        <v>550</v>
      </c>
    </row>
    <row r="116" spans="1:8" ht="31.5">
      <c r="A116" s="142"/>
      <c r="B116" s="136"/>
      <c r="C116" s="136"/>
      <c r="D116" s="139"/>
      <c r="E116" s="12" t="s">
        <v>1052</v>
      </c>
      <c r="F116" s="91">
        <v>0.015</v>
      </c>
      <c r="G116" s="84" t="s">
        <v>7</v>
      </c>
      <c r="H116" s="14">
        <v>550</v>
      </c>
    </row>
    <row r="117" spans="1:8" ht="31.5">
      <c r="A117" s="142"/>
      <c r="B117" s="136"/>
      <c r="C117" s="136"/>
      <c r="D117" s="139"/>
      <c r="E117" s="12" t="s">
        <v>1053</v>
      </c>
      <c r="F117" s="91">
        <v>0.005</v>
      </c>
      <c r="G117" s="84" t="s">
        <v>7</v>
      </c>
      <c r="H117" s="14">
        <v>550</v>
      </c>
    </row>
    <row r="118" spans="1:8" ht="31.5">
      <c r="A118" s="142"/>
      <c r="B118" s="136"/>
      <c r="C118" s="136"/>
      <c r="D118" s="139"/>
      <c r="E118" s="12" t="s">
        <v>1054</v>
      </c>
      <c r="F118" s="91">
        <v>0.015</v>
      </c>
      <c r="G118" s="84" t="s">
        <v>7</v>
      </c>
      <c r="H118" s="14">
        <v>550</v>
      </c>
    </row>
    <row r="119" spans="1:8" ht="31.5">
      <c r="A119" s="142"/>
      <c r="B119" s="136"/>
      <c r="C119" s="136"/>
      <c r="D119" s="139"/>
      <c r="E119" s="13" t="s">
        <v>1055</v>
      </c>
      <c r="F119" s="91">
        <v>0.005</v>
      </c>
      <c r="G119" s="84" t="s">
        <v>7</v>
      </c>
      <c r="H119" s="33" t="s">
        <v>577</v>
      </c>
    </row>
    <row r="120" spans="1:8" ht="31.5">
      <c r="A120" s="142"/>
      <c r="B120" s="136"/>
      <c r="C120" s="136"/>
      <c r="D120" s="139"/>
      <c r="E120" s="86" t="s">
        <v>1056</v>
      </c>
      <c r="F120" s="93">
        <v>0.00683</v>
      </c>
      <c r="G120" s="84" t="s">
        <v>7</v>
      </c>
      <c r="H120" s="33" t="s">
        <v>577</v>
      </c>
    </row>
    <row r="121" spans="1:8" ht="31.5">
      <c r="A121" s="142"/>
      <c r="B121" s="136"/>
      <c r="C121" s="136"/>
      <c r="D121" s="139"/>
      <c r="E121" s="86" t="s">
        <v>1057</v>
      </c>
      <c r="F121" s="93">
        <v>0.015</v>
      </c>
      <c r="G121" s="84" t="s">
        <v>7</v>
      </c>
      <c r="H121" s="33" t="s">
        <v>577</v>
      </c>
    </row>
    <row r="122" spans="1:8" ht="31.5">
      <c r="A122" s="142"/>
      <c r="B122" s="136"/>
      <c r="C122" s="136"/>
      <c r="D122" s="139"/>
      <c r="E122" s="50" t="s">
        <v>1058</v>
      </c>
      <c r="F122" s="98">
        <v>0.085</v>
      </c>
      <c r="G122" s="84" t="s">
        <v>7</v>
      </c>
      <c r="H122" s="33" t="s">
        <v>1060</v>
      </c>
    </row>
    <row r="123" spans="1:8" ht="31.5">
      <c r="A123" s="143"/>
      <c r="B123" s="137"/>
      <c r="C123" s="137"/>
      <c r="D123" s="140"/>
      <c r="E123" s="13" t="s">
        <v>1059</v>
      </c>
      <c r="F123" s="91">
        <v>0.005</v>
      </c>
      <c r="G123" s="84" t="s">
        <v>7</v>
      </c>
      <c r="H123" s="33" t="s">
        <v>577</v>
      </c>
    </row>
    <row r="124" spans="1:8" ht="31.5">
      <c r="A124" s="141">
        <v>24</v>
      </c>
      <c r="B124" s="135" t="s">
        <v>84</v>
      </c>
      <c r="C124" s="135" t="s">
        <v>53</v>
      </c>
      <c r="D124" s="138">
        <v>4</v>
      </c>
      <c r="E124" s="50" t="s">
        <v>1061</v>
      </c>
      <c r="F124" s="91">
        <v>0.005</v>
      </c>
      <c r="G124" s="84" t="s">
        <v>7</v>
      </c>
      <c r="H124" s="14">
        <v>550</v>
      </c>
    </row>
    <row r="125" spans="1:8" ht="31.5">
      <c r="A125" s="142"/>
      <c r="B125" s="136"/>
      <c r="C125" s="136"/>
      <c r="D125" s="139"/>
      <c r="E125" s="13" t="s">
        <v>1062</v>
      </c>
      <c r="F125" s="91">
        <v>0.015</v>
      </c>
      <c r="G125" s="84" t="s">
        <v>7</v>
      </c>
      <c r="H125" s="14">
        <v>550</v>
      </c>
    </row>
    <row r="126" spans="1:8" ht="31.5">
      <c r="A126" s="142"/>
      <c r="B126" s="136"/>
      <c r="C126" s="136"/>
      <c r="D126" s="139"/>
      <c r="E126" s="13" t="s">
        <v>1063</v>
      </c>
      <c r="F126" s="91">
        <v>0.005</v>
      </c>
      <c r="G126" s="84" t="s">
        <v>7</v>
      </c>
      <c r="H126" s="14">
        <v>550</v>
      </c>
    </row>
    <row r="127" spans="1:8" ht="31.5">
      <c r="A127" s="143"/>
      <c r="B127" s="137"/>
      <c r="C127" s="137"/>
      <c r="D127" s="140"/>
      <c r="E127" s="12" t="s">
        <v>1064</v>
      </c>
      <c r="F127" s="91">
        <v>0.005</v>
      </c>
      <c r="G127" s="84" t="s">
        <v>7</v>
      </c>
      <c r="H127" s="14">
        <v>550</v>
      </c>
    </row>
    <row r="128" spans="1:8" ht="31.5">
      <c r="A128" s="141">
        <v>25</v>
      </c>
      <c r="B128" s="135" t="s">
        <v>205</v>
      </c>
      <c r="C128" s="135" t="s">
        <v>53</v>
      </c>
      <c r="D128" s="138">
        <v>20</v>
      </c>
      <c r="E128" s="50" t="s">
        <v>1065</v>
      </c>
      <c r="F128" s="91">
        <v>0.005</v>
      </c>
      <c r="G128" s="84" t="s">
        <v>7</v>
      </c>
      <c r="H128" s="14">
        <v>550</v>
      </c>
    </row>
    <row r="129" spans="1:8" ht="31.5">
      <c r="A129" s="142"/>
      <c r="B129" s="136"/>
      <c r="C129" s="136"/>
      <c r="D129" s="139"/>
      <c r="E129" s="50" t="s">
        <v>1066</v>
      </c>
      <c r="F129" s="91">
        <v>0.005</v>
      </c>
      <c r="G129" s="84" t="s">
        <v>7</v>
      </c>
      <c r="H129" s="14">
        <v>550</v>
      </c>
    </row>
    <row r="130" spans="1:8" ht="31.5">
      <c r="A130" s="142"/>
      <c r="B130" s="136"/>
      <c r="C130" s="136"/>
      <c r="D130" s="139"/>
      <c r="E130" s="50" t="s">
        <v>1067</v>
      </c>
      <c r="F130" s="91">
        <v>0.005</v>
      </c>
      <c r="G130" s="84" t="s">
        <v>7</v>
      </c>
      <c r="H130" s="14">
        <v>550</v>
      </c>
    </row>
    <row r="131" spans="1:8" ht="31.5">
      <c r="A131" s="142"/>
      <c r="B131" s="136"/>
      <c r="C131" s="136"/>
      <c r="D131" s="139"/>
      <c r="E131" s="50" t="s">
        <v>1068</v>
      </c>
      <c r="F131" s="91">
        <v>0.005</v>
      </c>
      <c r="G131" s="84" t="s">
        <v>7</v>
      </c>
      <c r="H131" s="14">
        <v>550</v>
      </c>
    </row>
    <row r="132" spans="1:8" ht="31.5">
      <c r="A132" s="142"/>
      <c r="B132" s="136"/>
      <c r="C132" s="136"/>
      <c r="D132" s="139"/>
      <c r="E132" s="50" t="s">
        <v>1069</v>
      </c>
      <c r="F132" s="91">
        <v>0.005</v>
      </c>
      <c r="G132" s="84" t="s">
        <v>7</v>
      </c>
      <c r="H132" s="14">
        <v>550</v>
      </c>
    </row>
    <row r="133" spans="1:8" ht="31.5">
      <c r="A133" s="142"/>
      <c r="B133" s="136"/>
      <c r="C133" s="136"/>
      <c r="D133" s="139"/>
      <c r="E133" s="50" t="s">
        <v>1070</v>
      </c>
      <c r="F133" s="91">
        <v>0.005</v>
      </c>
      <c r="G133" s="84" t="s">
        <v>7</v>
      </c>
      <c r="H133" s="14">
        <v>550</v>
      </c>
    </row>
    <row r="134" spans="1:8" ht="31.5">
      <c r="A134" s="142"/>
      <c r="B134" s="136"/>
      <c r="C134" s="136"/>
      <c r="D134" s="139"/>
      <c r="E134" s="50" t="s">
        <v>1071</v>
      </c>
      <c r="F134" s="91">
        <v>0.005</v>
      </c>
      <c r="G134" s="84" t="s">
        <v>7</v>
      </c>
      <c r="H134" s="14">
        <v>550</v>
      </c>
    </row>
    <row r="135" spans="1:8" ht="31.5">
      <c r="A135" s="142"/>
      <c r="B135" s="136"/>
      <c r="C135" s="136"/>
      <c r="D135" s="139"/>
      <c r="E135" s="50" t="s">
        <v>1072</v>
      </c>
      <c r="F135" s="91">
        <v>0.005</v>
      </c>
      <c r="G135" s="84" t="s">
        <v>7</v>
      </c>
      <c r="H135" s="14">
        <v>550</v>
      </c>
    </row>
    <row r="136" spans="1:8" ht="31.5">
      <c r="A136" s="142"/>
      <c r="B136" s="136"/>
      <c r="C136" s="136"/>
      <c r="D136" s="139"/>
      <c r="E136" s="77" t="s">
        <v>1073</v>
      </c>
      <c r="F136" s="90">
        <v>0.013300000000000001</v>
      </c>
      <c r="G136" s="84" t="s">
        <v>7</v>
      </c>
      <c r="H136" s="14">
        <v>550</v>
      </c>
    </row>
    <row r="137" spans="1:8" ht="31.5">
      <c r="A137" s="142"/>
      <c r="B137" s="136"/>
      <c r="C137" s="136"/>
      <c r="D137" s="139"/>
      <c r="E137" s="77" t="s">
        <v>1074</v>
      </c>
      <c r="F137" s="90">
        <v>0.005</v>
      </c>
      <c r="G137" s="84" t="s">
        <v>7</v>
      </c>
      <c r="H137" s="14">
        <v>550</v>
      </c>
    </row>
    <row r="138" spans="1:8" ht="31.5">
      <c r="A138" s="142"/>
      <c r="B138" s="136"/>
      <c r="C138" s="136"/>
      <c r="D138" s="139"/>
      <c r="E138" s="77" t="s">
        <v>1075</v>
      </c>
      <c r="F138" s="90">
        <v>0.005</v>
      </c>
      <c r="G138" s="84" t="s">
        <v>7</v>
      </c>
      <c r="H138" s="14">
        <v>550</v>
      </c>
    </row>
    <row r="139" spans="1:8" ht="31.5">
      <c r="A139" s="142"/>
      <c r="B139" s="136"/>
      <c r="C139" s="136"/>
      <c r="D139" s="139"/>
      <c r="E139" s="13" t="s">
        <v>1076</v>
      </c>
      <c r="F139" s="91">
        <v>0.005</v>
      </c>
      <c r="G139" s="84" t="s">
        <v>7</v>
      </c>
      <c r="H139" s="14">
        <v>550</v>
      </c>
    </row>
    <row r="140" spans="1:8" ht="31.5">
      <c r="A140" s="142"/>
      <c r="B140" s="136"/>
      <c r="C140" s="136"/>
      <c r="D140" s="139"/>
      <c r="E140" s="13" t="s">
        <v>1077</v>
      </c>
      <c r="F140" s="91">
        <v>0.015</v>
      </c>
      <c r="G140" s="84" t="s">
        <v>7</v>
      </c>
      <c r="H140" s="14">
        <v>550</v>
      </c>
    </row>
    <row r="141" spans="1:8" ht="31.5">
      <c r="A141" s="142"/>
      <c r="B141" s="136"/>
      <c r="C141" s="136"/>
      <c r="D141" s="139"/>
      <c r="E141" s="13" t="s">
        <v>1078</v>
      </c>
      <c r="F141" s="91">
        <v>0.005</v>
      </c>
      <c r="G141" s="84" t="s">
        <v>7</v>
      </c>
      <c r="H141" s="14">
        <v>550</v>
      </c>
    </row>
    <row r="142" spans="1:8" ht="31.5">
      <c r="A142" s="142"/>
      <c r="B142" s="136"/>
      <c r="C142" s="136"/>
      <c r="D142" s="139"/>
      <c r="E142" s="12" t="s">
        <v>1079</v>
      </c>
      <c r="F142" s="91">
        <v>0.015</v>
      </c>
      <c r="G142" s="84" t="s">
        <v>7</v>
      </c>
      <c r="H142" s="14">
        <v>550</v>
      </c>
    </row>
    <row r="143" spans="1:8" ht="31.5">
      <c r="A143" s="142"/>
      <c r="B143" s="136"/>
      <c r="C143" s="136"/>
      <c r="D143" s="139"/>
      <c r="E143" s="12" t="s">
        <v>1080</v>
      </c>
      <c r="F143" s="91">
        <v>0.015</v>
      </c>
      <c r="G143" s="84" t="s">
        <v>7</v>
      </c>
      <c r="H143" s="14">
        <v>550</v>
      </c>
    </row>
    <row r="144" spans="1:8" ht="31.5">
      <c r="A144" s="142"/>
      <c r="B144" s="136"/>
      <c r="C144" s="136"/>
      <c r="D144" s="139"/>
      <c r="E144" s="13" t="s">
        <v>1081</v>
      </c>
      <c r="F144" s="91">
        <v>0.015</v>
      </c>
      <c r="G144" s="84" t="s">
        <v>7</v>
      </c>
      <c r="H144" s="14">
        <v>550</v>
      </c>
    </row>
    <row r="145" spans="1:8" ht="31.5">
      <c r="A145" s="142"/>
      <c r="B145" s="136"/>
      <c r="C145" s="136"/>
      <c r="D145" s="139"/>
      <c r="E145" s="13" t="s">
        <v>1082</v>
      </c>
      <c r="F145" s="91">
        <v>0.015</v>
      </c>
      <c r="G145" s="84" t="s">
        <v>7</v>
      </c>
      <c r="H145" s="14">
        <v>550</v>
      </c>
    </row>
    <row r="146" spans="1:8" ht="31.5">
      <c r="A146" s="142"/>
      <c r="B146" s="136"/>
      <c r="C146" s="136"/>
      <c r="D146" s="139"/>
      <c r="E146" s="13" t="s">
        <v>1083</v>
      </c>
      <c r="F146" s="91">
        <v>0.005</v>
      </c>
      <c r="G146" s="84" t="s">
        <v>7</v>
      </c>
      <c r="H146" s="14">
        <v>550</v>
      </c>
    </row>
    <row r="147" spans="1:8" ht="31.5">
      <c r="A147" s="143"/>
      <c r="B147" s="137"/>
      <c r="C147" s="137"/>
      <c r="D147" s="140"/>
      <c r="E147" s="50" t="s">
        <v>1084</v>
      </c>
      <c r="F147" s="91">
        <v>0.005</v>
      </c>
      <c r="G147" s="84" t="s">
        <v>7</v>
      </c>
      <c r="H147" s="14">
        <v>550</v>
      </c>
    </row>
    <row r="148" spans="1:8" ht="31.5">
      <c r="A148" s="141">
        <v>28</v>
      </c>
      <c r="B148" s="135" t="s">
        <v>98</v>
      </c>
      <c r="C148" s="135" t="s">
        <v>12</v>
      </c>
      <c r="D148" s="138">
        <v>2</v>
      </c>
      <c r="E148" s="50" t="s">
        <v>1085</v>
      </c>
      <c r="F148" s="91">
        <v>0.005</v>
      </c>
      <c r="G148" s="84" t="s">
        <v>7</v>
      </c>
      <c r="H148" s="14">
        <v>550</v>
      </c>
    </row>
    <row r="149" spans="1:8" ht="31.5">
      <c r="A149" s="143"/>
      <c r="B149" s="137"/>
      <c r="C149" s="137"/>
      <c r="D149" s="140"/>
      <c r="E149" s="50" t="s">
        <v>1086</v>
      </c>
      <c r="F149" s="91">
        <v>0.005</v>
      </c>
      <c r="G149" s="84" t="s">
        <v>7</v>
      </c>
      <c r="H149" s="14">
        <v>550</v>
      </c>
    </row>
    <row r="150" spans="1:8" ht="31.5">
      <c r="A150" s="12">
        <v>30</v>
      </c>
      <c r="B150" s="35" t="s">
        <v>794</v>
      </c>
      <c r="C150" s="35" t="s">
        <v>53</v>
      </c>
      <c r="D150" s="34">
        <v>1</v>
      </c>
      <c r="E150" s="50" t="s">
        <v>1087</v>
      </c>
      <c r="F150" s="91">
        <v>0.015</v>
      </c>
      <c r="G150" s="84" t="s">
        <v>7</v>
      </c>
      <c r="H150" s="14">
        <v>550</v>
      </c>
    </row>
    <row r="151" spans="1:8" ht="31.5">
      <c r="A151" s="141">
        <v>34</v>
      </c>
      <c r="B151" s="135" t="s">
        <v>432</v>
      </c>
      <c r="C151" s="135" t="s">
        <v>53</v>
      </c>
      <c r="D151" s="138">
        <v>2</v>
      </c>
      <c r="E151" s="50" t="s">
        <v>1088</v>
      </c>
      <c r="F151" s="91">
        <v>0.012</v>
      </c>
      <c r="G151" s="84" t="s">
        <v>7</v>
      </c>
      <c r="H151" s="14">
        <v>550</v>
      </c>
    </row>
    <row r="152" spans="1:8" ht="31.5">
      <c r="A152" s="143"/>
      <c r="B152" s="137"/>
      <c r="C152" s="137"/>
      <c r="D152" s="140"/>
      <c r="E152" s="12" t="s">
        <v>1089</v>
      </c>
      <c r="F152" s="91">
        <v>0.005</v>
      </c>
      <c r="G152" s="84" t="s">
        <v>7</v>
      </c>
      <c r="H152" s="14">
        <v>550</v>
      </c>
    </row>
    <row r="153" spans="1:8" ht="31.5">
      <c r="A153" s="12">
        <v>36</v>
      </c>
      <c r="B153" s="35" t="s">
        <v>307</v>
      </c>
      <c r="C153" s="35" t="s">
        <v>12</v>
      </c>
      <c r="D153" s="34">
        <v>1</v>
      </c>
      <c r="E153" s="50" t="s">
        <v>1090</v>
      </c>
      <c r="F153" s="91">
        <v>0.15</v>
      </c>
      <c r="G153" s="84" t="s">
        <v>7</v>
      </c>
      <c r="H153" s="33" t="s">
        <v>1091</v>
      </c>
    </row>
    <row r="154" spans="1:8" ht="31.5">
      <c r="A154" s="12">
        <v>40</v>
      </c>
      <c r="B154" s="35" t="s">
        <v>116</v>
      </c>
      <c r="C154" s="35" t="s">
        <v>117</v>
      </c>
      <c r="D154" s="34">
        <v>1</v>
      </c>
      <c r="E154" s="13" t="s">
        <v>1092</v>
      </c>
      <c r="F154" s="91">
        <v>0.005</v>
      </c>
      <c r="G154" s="84" t="s">
        <v>7</v>
      </c>
      <c r="H154" s="14">
        <v>550</v>
      </c>
    </row>
    <row r="155" spans="1:8" ht="32.25" customHeight="1">
      <c r="A155" s="144" t="s">
        <v>9</v>
      </c>
      <c r="B155" s="145"/>
      <c r="C155" s="145"/>
      <c r="D155" s="146"/>
      <c r="E155" s="35" t="s">
        <v>1093</v>
      </c>
      <c r="F155" s="36">
        <f>SUM(F4:F154)</f>
        <v>2.2322999999999933</v>
      </c>
      <c r="G155" s="34"/>
      <c r="H155" s="37">
        <f>SUM(H4:H154)</f>
        <v>2724779.48</v>
      </c>
    </row>
    <row r="156" ht="32.25" customHeight="1"/>
    <row r="157" ht="32.25" customHeight="1"/>
    <row r="158" ht="32.25" customHeight="1"/>
    <row r="159" ht="32.25" customHeight="1"/>
    <row r="160" ht="32.25" customHeight="1"/>
    <row r="161" ht="32.25" customHeight="1"/>
    <row r="162" ht="32.25" customHeight="1"/>
    <row r="163" ht="32.25" customHeight="1"/>
    <row r="164" ht="32.25" customHeight="1"/>
    <row r="165" ht="32.25" customHeight="1"/>
  </sheetData>
  <sheetProtection/>
  <mergeCells count="67">
    <mergeCell ref="A151:A152"/>
    <mergeCell ref="B151:B152"/>
    <mergeCell ref="C151:C152"/>
    <mergeCell ref="D151:D152"/>
    <mergeCell ref="A1:H1"/>
    <mergeCell ref="A2:A3"/>
    <mergeCell ref="B2:B3"/>
    <mergeCell ref="C2:C3"/>
    <mergeCell ref="D2:D3"/>
    <mergeCell ref="E2:H2"/>
    <mergeCell ref="A128:A147"/>
    <mergeCell ref="B128:B147"/>
    <mergeCell ref="C128:C147"/>
    <mergeCell ref="D128:D147"/>
    <mergeCell ref="A148:A149"/>
    <mergeCell ref="B148:B149"/>
    <mergeCell ref="C148:C149"/>
    <mergeCell ref="D148:D149"/>
    <mergeCell ref="A86:A123"/>
    <mergeCell ref="B86:B123"/>
    <mergeCell ref="C86:C123"/>
    <mergeCell ref="D86:D123"/>
    <mergeCell ref="A124:A127"/>
    <mergeCell ref="B124:B127"/>
    <mergeCell ref="C124:C127"/>
    <mergeCell ref="D124:D127"/>
    <mergeCell ref="A80:A82"/>
    <mergeCell ref="B80:B82"/>
    <mergeCell ref="C80:C82"/>
    <mergeCell ref="D80:D82"/>
    <mergeCell ref="A83:A84"/>
    <mergeCell ref="B83:B84"/>
    <mergeCell ref="C83:C84"/>
    <mergeCell ref="D83:D84"/>
    <mergeCell ref="A30:A45"/>
    <mergeCell ref="B30:B45"/>
    <mergeCell ref="C30:C45"/>
    <mergeCell ref="D30:D45"/>
    <mergeCell ref="A46:A77"/>
    <mergeCell ref="B46:B77"/>
    <mergeCell ref="C46:C77"/>
    <mergeCell ref="D46:D77"/>
    <mergeCell ref="A21:A24"/>
    <mergeCell ref="B21:B24"/>
    <mergeCell ref="C21:C24"/>
    <mergeCell ref="D21:D24"/>
    <mergeCell ref="A25:A29"/>
    <mergeCell ref="B25:B29"/>
    <mergeCell ref="C25:C29"/>
    <mergeCell ref="D25:D29"/>
    <mergeCell ref="B13:B14"/>
    <mergeCell ref="C13:C14"/>
    <mergeCell ref="D13:D14"/>
    <mergeCell ref="A16:A20"/>
    <mergeCell ref="B16:B20"/>
    <mergeCell ref="C16:C20"/>
    <mergeCell ref="D16:D20"/>
    <mergeCell ref="A155:D155"/>
    <mergeCell ref="A4:A9"/>
    <mergeCell ref="B4:B9"/>
    <mergeCell ref="C4:C9"/>
    <mergeCell ref="D4:D9"/>
    <mergeCell ref="A10:A11"/>
    <mergeCell ref="B10:B11"/>
    <mergeCell ref="C10:C11"/>
    <mergeCell ref="D10:D11"/>
    <mergeCell ref="A13:A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SuslovAA</cp:lastModifiedBy>
  <cp:lastPrinted>2011-05-16T05:42:11Z</cp:lastPrinted>
  <dcterms:created xsi:type="dcterms:W3CDTF">2009-12-26T06:59:08Z</dcterms:created>
  <dcterms:modified xsi:type="dcterms:W3CDTF">2014-01-15T10:08:03Z</dcterms:modified>
  <cp:category/>
  <cp:version/>
  <cp:contentType/>
  <cp:contentStatus/>
</cp:coreProperties>
</file>