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<sst xmlns="http://schemas.openxmlformats.org/spreadsheetml/2006/main" count="152" uniqueCount="143">
  <si>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</si>
  <si>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</si>
  <si>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</si>
  <si>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</si>
  <si>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</si>
  <si>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</si>
  <si>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</si>
  <si>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</si>
  <si>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</si>
  <si>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</si>
  <si>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</si>
  <si>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</si>
  <si>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Бастион (ООО)</t>
  </si>
  <si>
    <t>ВСЕГО</t>
  </si>
  <si>
    <t>Прудникова О.В. (ИП)</t>
  </si>
  <si>
    <t>1.9-05.432.18</t>
  </si>
  <si>
    <t>1.9.05.426.18</t>
  </si>
  <si>
    <t>1.9-05.427.18</t>
  </si>
  <si>
    <t>1.9-05.446.18</t>
  </si>
  <si>
    <t>1.9-05.439.18</t>
  </si>
  <si>
    <t>1.9-05.401.18</t>
  </si>
  <si>
    <t>1.9-05.456.18</t>
  </si>
  <si>
    <t>1.9-05.360.18</t>
  </si>
  <si>
    <t>1.9-05.441.18</t>
  </si>
  <si>
    <t>1.9-05.442.18</t>
  </si>
  <si>
    <t>1.9-05.443.18</t>
  </si>
  <si>
    <t>1.9-05.413.18</t>
  </si>
  <si>
    <t>1.9-05.406.18</t>
  </si>
  <si>
    <t>1.9-05.421.18</t>
  </si>
  <si>
    <t>1.9-05.417.18</t>
  </si>
  <si>
    <t>1.9-05.419.18</t>
  </si>
  <si>
    <t>1.9-05.429.18</t>
  </si>
  <si>
    <t>1.9-05.449.18</t>
  </si>
  <si>
    <t>1.9-05.455.18</t>
  </si>
  <si>
    <t>1.9-05.435.18</t>
  </si>
  <si>
    <t>1.9-05.454.18</t>
  </si>
  <si>
    <t>1.9-05.461.18</t>
  </si>
  <si>
    <t>1.9-05.418.18</t>
  </si>
  <si>
    <t>1.9-05.424.18</t>
  </si>
  <si>
    <t>1.9-05.444.18</t>
  </si>
  <si>
    <t>1.9-05.420.18</t>
  </si>
  <si>
    <t>1.9-05.395.18</t>
  </si>
  <si>
    <t>1.9-05.407.18</t>
  </si>
  <si>
    <t>1.9-05.425.18</t>
  </si>
  <si>
    <t>1.9-05.431.18</t>
  </si>
  <si>
    <t>1.9-05.412.18</t>
  </si>
  <si>
    <t>1.9-05.414.18</t>
  </si>
  <si>
    <t>1.9-05.463.18</t>
  </si>
  <si>
    <t>1.9-05.452.18</t>
  </si>
  <si>
    <t>1.9-05.453.18</t>
  </si>
  <si>
    <t>1.9-05.451.18</t>
  </si>
  <si>
    <t>1.9-05.438.18</t>
  </si>
  <si>
    <t>1.9-05.445.18</t>
  </si>
  <si>
    <t>1.9-05.396.18</t>
  </si>
  <si>
    <t>1.9-05.415.18</t>
  </si>
  <si>
    <t>1.9-05.416.18</t>
  </si>
  <si>
    <t>1.9-05.398.18</t>
  </si>
  <si>
    <t>1.9-05.411.18</t>
  </si>
  <si>
    <t>1.9-05.433.18</t>
  </si>
  <si>
    <t>1.9-05.434.18</t>
  </si>
  <si>
    <t xml:space="preserve">1.9-05.481.18 </t>
  </si>
  <si>
    <t>Поставка оборудования для системы видеонаблюдения</t>
  </si>
  <si>
    <t>Поставка ГСМ г.Кызыл</t>
  </si>
  <si>
    <t>Поставка ГСМ с. Балгазын</t>
  </si>
  <si>
    <t>Поставка ГСМ г.Ак-Довурак</t>
  </si>
  <si>
    <t>Поставка ГСМ с. Бай-Хаак</t>
  </si>
  <si>
    <t xml:space="preserve">Поставка оборудования видеоконференцсвязи (ВКС) </t>
  </si>
  <si>
    <t>Поставка ГСМ с. Сарыг-Сеп</t>
  </si>
  <si>
    <t xml:space="preserve">Выполнение проектно-сметных работ по реконструкции ВЛ-0,4 с применением СИП г. Кызыл </t>
  </si>
  <si>
    <t>Поставка запасных частей к автомобилям ГАЗ</t>
  </si>
  <si>
    <t>Поставка запасных частей к автомобилям УАЗ</t>
  </si>
  <si>
    <t>Поставка запасных частей к выключателям</t>
  </si>
  <si>
    <t>Поставка запасных частей к разъединителям</t>
  </si>
  <si>
    <t>Поставка изоляторов линейных полимерных (штыревых)</t>
  </si>
  <si>
    <t>Поставка металлооснастки ЛЭП</t>
  </si>
  <si>
    <t>Поставка обмоток силовых трансформаторов</t>
  </si>
  <si>
    <t>Поставка подвесных стеклянных изоляторов на напряжение от 10 кВ до 500 кВ</t>
  </si>
  <si>
    <t>Поставка предохранителей</t>
  </si>
  <si>
    <t>Поставка разъединителей 6-20 кв</t>
  </si>
  <si>
    <t>Поставка рубильников</t>
  </si>
  <si>
    <t>Поставка СИП на напряжение до 35 кВ</t>
  </si>
  <si>
    <t>Поставка силового кабеля на напряжение 6-10 (20) кВ</t>
  </si>
  <si>
    <t>Поставка запасных частей к БКМ</t>
  </si>
  <si>
    <t xml:space="preserve">Услуги по испытанию и поверке приборов </t>
  </si>
  <si>
    <t>Услуги по испытанию и поверке приборов</t>
  </si>
  <si>
    <t>Поставка опорных полимерных изоляторов на напряжение от 10 кВ до 220 кВ</t>
  </si>
  <si>
    <t>Поставка выключателей до 1 кВ</t>
  </si>
  <si>
    <t>Поставка приборов контроля и проверки оборудования</t>
  </si>
  <si>
    <t>Поставка ГСМ (бензин, дизтопливо) г.Ак-Довурак</t>
  </si>
  <si>
    <t>Поставка ГСМ (бензин, дизтопливо) г.Кызыл</t>
  </si>
  <si>
    <t>Поставка ГСМ (бензин, дизтопливо) Бай-Хаак</t>
  </si>
  <si>
    <t>Поставка ГСМ (бензин, дизтопливо) Шагонар</t>
  </si>
  <si>
    <t>Поставка ГСМ (бензин, дизтопливо) Чаа-Холь</t>
  </si>
  <si>
    <t>Поставка ГСМ (бензин, дизтопливо) Ханадагайты</t>
  </si>
  <si>
    <t>поставка ГСМ (бензин, дизельное топливо) г. Туран</t>
  </si>
  <si>
    <t>поставка ГСМ (бензин, дизельное топливо) с. Балгазын</t>
  </si>
  <si>
    <t>поставка ГСМ (бензин, дизельное топливо) с. Сарыг-Сеп</t>
  </si>
  <si>
    <t>Услуги по утилизации оборудования, содержащего ПХБ</t>
  </si>
  <si>
    <t>Услуги по разработке проекта нормативов образования и лимитов размещения отходов производства и потребления</t>
  </si>
  <si>
    <t>Поставка автомобильных аккумуляторных батарей</t>
  </si>
  <si>
    <t>Поставка ламп, светильников</t>
  </si>
  <si>
    <t>Поставка масел технических и охлаждающих жидкостей</t>
  </si>
  <si>
    <t>Поставка средств индивидуальной защиты ног (обуви)</t>
  </si>
  <si>
    <t>Поставка автошин к грузовым автомобилям</t>
  </si>
  <si>
    <t>Оказание услуг по выполнению работ по  ремонту металлоконструкций автогидроподъемников.</t>
  </si>
  <si>
    <t>Оказание услуг по выполнению работ  по ремонту приборов безопасности автогидроподъемников, автомобильных кранов.</t>
  </si>
  <si>
    <t>Страхование от несчастных случаев и болезней</t>
  </si>
  <si>
    <t>Пермский завод металлического профиля (ООО)</t>
  </si>
  <si>
    <t>Стребкова Л.В. (ИП)</t>
  </si>
  <si>
    <t>КУРАЖ (ООО)</t>
  </si>
  <si>
    <t>Пискунова Н.Н. (ИП)</t>
  </si>
  <si>
    <t>ПОЛИМЕДИА-РЕГИОН (ООО)</t>
  </si>
  <si>
    <t>Фатеева Оксана Александровна (ИП)</t>
  </si>
  <si>
    <t>Уэтм-Монтаж (ООО)</t>
  </si>
  <si>
    <t>ЭНЕРГИЯ (АО)</t>
  </si>
  <si>
    <t>ТАИЗ (ООО)</t>
  </si>
  <si>
    <t>ПО РосЭнергоРесурс (ООО)</t>
  </si>
  <si>
    <t>Завод электротехнического оборудования ЭНКО (ООО)</t>
  </si>
  <si>
    <t>Южноуральский арматурно-изоляторный завод (АО)</t>
  </si>
  <si>
    <t>Энергия-10 (ООО)</t>
  </si>
  <si>
    <t>Южноуральская изоляторная компания (ООО)</t>
  </si>
  <si>
    <t>КРОМЭКС ПЛЮС (ЗАО)</t>
  </si>
  <si>
    <t>ТД УНКОМТЕХ (ООО)</t>
  </si>
  <si>
    <t>КАМСКИЙ КАБЕЛЬ (ООО)</t>
  </si>
  <si>
    <t>ТехЭнергоСнаб (ООО)</t>
  </si>
  <si>
    <t>Красноярский ЦСМ (ФБУ)</t>
  </si>
  <si>
    <t>Красноярский ЦСМ Минусинский МО (ФБУ)</t>
  </si>
  <si>
    <t>Торговый дом Изолятор (ООО)</t>
  </si>
  <si>
    <t>ЭНЕРГОМАШКОМПЛЕКТ (ЗАО)</t>
  </si>
  <si>
    <t>МетЭнергоПром (ООО)</t>
  </si>
  <si>
    <t>Соян Ш.Ш. (ИП)</t>
  </si>
  <si>
    <t>Ондар Т.Л. (ИП ГК(Ф)Х)</t>
  </si>
  <si>
    <t>ЗВЕЗДА (ООО)</t>
  </si>
  <si>
    <t>ПРОЕКТ Е4 (ООО)</t>
  </si>
  <si>
    <t>Мосеев Алексей Геннадьевич (ИП)</t>
  </si>
  <si>
    <t>ОптАльянс (ООО)</t>
  </si>
  <si>
    <t>РЕАЛНЕФТЕПРОДУКТ (ООО)</t>
  </si>
  <si>
    <t>ТОРГОВЫЙ ДОМ ОСКАТА (ООО)</t>
  </si>
  <si>
    <t>ТЛК (ООО)</t>
  </si>
  <si>
    <t>ПромЭнергоСтрой (ООО)</t>
  </si>
  <si>
    <t>Логинов В.Г. (ИП)</t>
  </si>
  <si>
    <t>СОГАЗ (АО)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</si>
  <si>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 xml:space="preserve">декабрь </t>
    </r>
    <r>
      <rPr>
        <b/>
        <u val="single"/>
        <sz val="11"/>
        <color indexed="8"/>
        <rFont val="Times New Roman"/>
        <family val="1"/>
      </rPr>
      <t>2018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</si>
</sst>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4" fontId="49" fillId="0" borderId="0" xfId="0" applyNumberFormat="1" applyFont="1" applyAlignment="1">
      <alignment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/>
    </xf>
    <xf numFmtId="167" fontId="50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166" fontId="50" fillId="33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14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7" fillId="0" borderId="12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66" fontId="47" fillId="33" borderId="12" xfId="0" applyNumberFormat="1" applyFont="1" applyFill="1" applyBorder="1" applyAlignment="1">
      <alignment horizontal="center" vertical="center"/>
    </xf>
    <xf numFmtId="166" fontId="47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41" t="s">
        <v>10</v>
      </c>
      <c r="B1" s="41"/>
      <c r="C1" s="41"/>
    </row>
    <row r="2" spans="1:3" ht="15" thickBot="1">
      <c r="A2" s="1" t="s">
        <v>142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33</v>
      </c>
      <c r="C4" s="9">
        <v>32746.82</v>
      </c>
    </row>
    <row r="5" spans="1:3" ht="27.75">
      <c r="A5" s="8" t="s">
        <v>2</v>
      </c>
      <c r="B5" s="32">
        <v>2</v>
      </c>
      <c r="C5" s="33">
        <v>761.4</v>
      </c>
    </row>
    <row r="6" spans="1:3" ht="42">
      <c r="A6" s="8" t="s">
        <v>11</v>
      </c>
      <c r="B6" s="34">
        <v>11</v>
      </c>
      <c r="C6" s="35">
        <v>5631.82</v>
      </c>
    </row>
    <row r="7" spans="1:3" ht="14.25">
      <c r="A7" s="38" t="s">
        <v>13</v>
      </c>
      <c r="B7" s="39">
        <f>SUM(B4:B6)</f>
        <v>46</v>
      </c>
      <c r="C7" s="40">
        <f>SUM(C4:C6)</f>
        <v>39140.04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zoomScale="90" zoomScaleNormal="90" zoomScalePageLayoutView="0" workbookViewId="0" topLeftCell="A1">
      <selection activeCell="E12" sqref="E12"/>
    </sheetView>
  </sheetViews>
  <sheetFormatPr defaultColWidth="9.140625" defaultRowHeight="15"/>
  <cols>
    <col min="1" max="1" width="10.7109375" style="28" customWidth="1"/>
    <col min="2" max="2" width="16.140625" style="14" customWidth="1"/>
    <col min="3" max="3" width="22.8515625" style="28" customWidth="1"/>
    <col min="4" max="4" width="57.7109375" style="26" customWidth="1"/>
    <col min="5" max="5" width="31.7109375" style="29" customWidth="1"/>
    <col min="6" max="6" width="17.8515625" style="31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30" t="s">
        <v>9</v>
      </c>
      <c r="G2" s="16"/>
    </row>
    <row r="3" spans="1:10" s="13" customFormat="1" ht="28.5" customHeight="1">
      <c r="A3" s="17">
        <v>1</v>
      </c>
      <c r="B3" s="18">
        <v>43455</v>
      </c>
      <c r="C3" s="19" t="s">
        <v>15</v>
      </c>
      <c r="D3" s="20" t="s">
        <v>61</v>
      </c>
      <c r="E3" s="19" t="s">
        <v>107</v>
      </c>
      <c r="F3" s="21">
        <v>329.98818</v>
      </c>
      <c r="I3" s="15"/>
      <c r="J3" s="15"/>
    </row>
    <row r="4" spans="1:10" s="13" customFormat="1" ht="33.75" customHeight="1">
      <c r="A4" s="17">
        <v>2</v>
      </c>
      <c r="B4" s="18">
        <v>43454</v>
      </c>
      <c r="C4" s="19" t="s">
        <v>16</v>
      </c>
      <c r="D4" s="20" t="s">
        <v>62</v>
      </c>
      <c r="E4" s="19" t="s">
        <v>108</v>
      </c>
      <c r="F4" s="21">
        <v>2807.3268</v>
      </c>
      <c r="I4" s="15"/>
      <c r="J4" s="15"/>
    </row>
    <row r="5" spans="1:7" ht="15">
      <c r="A5" s="17">
        <v>3</v>
      </c>
      <c r="B5" s="23">
        <v>43454</v>
      </c>
      <c r="C5" s="24" t="s">
        <v>17</v>
      </c>
      <c r="D5" s="25" t="s">
        <v>63</v>
      </c>
      <c r="E5" s="4" t="s">
        <v>108</v>
      </c>
      <c r="F5" s="36">
        <v>183.01199999999997</v>
      </c>
      <c r="G5" s="22"/>
    </row>
    <row r="6" spans="1:6" ht="14.25">
      <c r="A6" s="24">
        <v>4</v>
      </c>
      <c r="B6" s="23">
        <v>43460</v>
      </c>
      <c r="C6" s="24" t="s">
        <v>18</v>
      </c>
      <c r="D6" s="27" t="s">
        <v>64</v>
      </c>
      <c r="E6" s="4" t="s">
        <v>109</v>
      </c>
      <c r="F6" s="36">
        <v>226.902</v>
      </c>
    </row>
    <row r="7" spans="1:6" ht="14.25">
      <c r="A7" s="24">
        <v>5</v>
      </c>
      <c r="B7" s="23">
        <v>43459</v>
      </c>
      <c r="C7" s="24" t="s">
        <v>19</v>
      </c>
      <c r="D7" s="27" t="s">
        <v>65</v>
      </c>
      <c r="E7" s="4" t="s">
        <v>110</v>
      </c>
      <c r="F7" s="36">
        <v>253.728</v>
      </c>
    </row>
    <row r="8" spans="1:6" ht="14.25">
      <c r="A8" s="24">
        <v>6</v>
      </c>
      <c r="B8" s="23">
        <v>43446</v>
      </c>
      <c r="C8" s="24" t="s">
        <v>20</v>
      </c>
      <c r="D8" s="27" t="s">
        <v>66</v>
      </c>
      <c r="E8" s="4" t="s">
        <v>111</v>
      </c>
      <c r="F8" s="36">
        <v>1003.91096</v>
      </c>
    </row>
    <row r="9" spans="1:6" ht="14.25">
      <c r="A9" s="24">
        <v>7</v>
      </c>
      <c r="B9" s="23">
        <v>43461</v>
      </c>
      <c r="C9" s="24" t="s">
        <v>21</v>
      </c>
      <c r="D9" s="27" t="s">
        <v>67</v>
      </c>
      <c r="E9" s="4" t="s">
        <v>108</v>
      </c>
      <c r="F9" s="36">
        <v>238.452</v>
      </c>
    </row>
    <row r="10" spans="1:6" ht="27.75">
      <c r="A10" s="24">
        <v>8</v>
      </c>
      <c r="B10" s="23">
        <v>43413</v>
      </c>
      <c r="C10" s="24" t="s">
        <v>22</v>
      </c>
      <c r="D10" s="27" t="s">
        <v>68</v>
      </c>
      <c r="E10" s="4" t="s">
        <v>12</v>
      </c>
      <c r="F10" s="36">
        <v>924.647</v>
      </c>
    </row>
    <row r="11" spans="1:6" ht="27">
      <c r="A11" s="24">
        <v>9</v>
      </c>
      <c r="B11" s="23">
        <v>43459</v>
      </c>
      <c r="C11" s="24" t="s">
        <v>23</v>
      </c>
      <c r="D11" s="27" t="s">
        <v>69</v>
      </c>
      <c r="E11" s="4" t="s">
        <v>112</v>
      </c>
      <c r="F11" s="37">
        <v>873</v>
      </c>
    </row>
    <row r="12" spans="1:6" ht="27">
      <c r="A12" s="24">
        <v>10</v>
      </c>
      <c r="B12" s="23">
        <v>43459</v>
      </c>
      <c r="C12" s="24" t="s">
        <v>24</v>
      </c>
      <c r="D12" s="27" t="s">
        <v>70</v>
      </c>
      <c r="E12" s="4" t="s">
        <v>112</v>
      </c>
      <c r="F12" s="37">
        <v>882.237</v>
      </c>
    </row>
    <row r="13" spans="1:6" ht="14.25">
      <c r="A13" s="24">
        <v>11</v>
      </c>
      <c r="B13" s="23">
        <v>43459</v>
      </c>
      <c r="C13" s="24" t="s">
        <v>25</v>
      </c>
      <c r="D13" s="27" t="s">
        <v>71</v>
      </c>
      <c r="E13" s="4" t="s">
        <v>113</v>
      </c>
      <c r="F13" s="37">
        <v>159.1289</v>
      </c>
    </row>
    <row r="14" spans="1:6" ht="14.25">
      <c r="A14" s="24">
        <v>12</v>
      </c>
      <c r="B14" s="23">
        <v>43451</v>
      </c>
      <c r="C14" s="24" t="s">
        <v>26</v>
      </c>
      <c r="D14" s="27" t="s">
        <v>72</v>
      </c>
      <c r="E14" s="4" t="s">
        <v>114</v>
      </c>
      <c r="F14" s="37">
        <v>67.86062</v>
      </c>
    </row>
    <row r="15" spans="1:6" ht="14.25">
      <c r="A15" s="24">
        <v>13</v>
      </c>
      <c r="B15" s="23">
        <v>43448</v>
      </c>
      <c r="C15" s="24" t="s">
        <v>27</v>
      </c>
      <c r="D15" s="27" t="s">
        <v>73</v>
      </c>
      <c r="E15" s="4" t="s">
        <v>115</v>
      </c>
      <c r="F15" s="37">
        <v>627.6655999999999</v>
      </c>
    </row>
    <row r="16" spans="1:6" ht="14.25">
      <c r="A16" s="24">
        <v>14</v>
      </c>
      <c r="B16" s="23">
        <v>43452</v>
      </c>
      <c r="C16" s="24" t="s">
        <v>28</v>
      </c>
      <c r="D16" s="27" t="s">
        <v>74</v>
      </c>
      <c r="E16" s="4" t="s">
        <v>116</v>
      </c>
      <c r="F16" s="37">
        <v>460.31564</v>
      </c>
    </row>
    <row r="17" spans="1:6" ht="27">
      <c r="A17" s="24">
        <v>15</v>
      </c>
      <c r="B17" s="23">
        <v>43452</v>
      </c>
      <c r="C17" s="24" t="s">
        <v>29</v>
      </c>
      <c r="D17" s="27" t="s">
        <v>75</v>
      </c>
      <c r="E17" s="4" t="s">
        <v>117</v>
      </c>
      <c r="F17" s="37">
        <v>1014.3693</v>
      </c>
    </row>
    <row r="18" spans="1:6" ht="27.75">
      <c r="A18" s="24">
        <v>16</v>
      </c>
      <c r="B18" s="23">
        <v>43452</v>
      </c>
      <c r="C18" s="24" t="s">
        <v>30</v>
      </c>
      <c r="D18" s="27" t="s">
        <v>76</v>
      </c>
      <c r="E18" s="4" t="s">
        <v>118</v>
      </c>
      <c r="F18" s="37">
        <v>689.0432999999999</v>
      </c>
    </row>
    <row r="19" spans="1:6" ht="14.25">
      <c r="A19" s="24">
        <v>17</v>
      </c>
      <c r="B19" s="23">
        <v>43454</v>
      </c>
      <c r="C19" s="24" t="s">
        <v>31</v>
      </c>
      <c r="D19" s="27" t="s">
        <v>77</v>
      </c>
      <c r="E19" s="4" t="s">
        <v>119</v>
      </c>
      <c r="F19" s="37">
        <v>369.6291</v>
      </c>
    </row>
    <row r="20" spans="1:6" ht="27">
      <c r="A20" s="24">
        <v>18</v>
      </c>
      <c r="B20" s="23">
        <v>43461</v>
      </c>
      <c r="C20" s="24" t="s">
        <v>32</v>
      </c>
      <c r="D20" s="27" t="s">
        <v>78</v>
      </c>
      <c r="E20" s="4" t="s">
        <v>120</v>
      </c>
      <c r="F20" s="37">
        <v>192.51463999999999</v>
      </c>
    </row>
    <row r="21" spans="1:6" ht="14.25">
      <c r="A21" s="24">
        <v>19</v>
      </c>
      <c r="B21" s="23">
        <v>43461</v>
      </c>
      <c r="C21" s="24" t="s">
        <v>33</v>
      </c>
      <c r="D21" s="27" t="s">
        <v>79</v>
      </c>
      <c r="E21" s="4" t="s">
        <v>121</v>
      </c>
      <c r="F21" s="37">
        <v>106.97171999999999</v>
      </c>
    </row>
    <row r="22" spans="1:6" ht="14.25">
      <c r="A22" s="24">
        <v>20</v>
      </c>
      <c r="B22" s="23">
        <v>43458</v>
      </c>
      <c r="C22" s="24" t="s">
        <v>34</v>
      </c>
      <c r="D22" s="27" t="s">
        <v>80</v>
      </c>
      <c r="E22" s="4" t="s">
        <v>122</v>
      </c>
      <c r="F22" s="37">
        <v>4164.8996799999995</v>
      </c>
    </row>
    <row r="23" spans="1:6" ht="14.25">
      <c r="A23" s="24">
        <v>21</v>
      </c>
      <c r="B23" s="23">
        <v>43461</v>
      </c>
      <c r="C23" s="24" t="s">
        <v>35</v>
      </c>
      <c r="D23" s="27" t="s">
        <v>81</v>
      </c>
      <c r="E23" s="4" t="s">
        <v>123</v>
      </c>
      <c r="F23" s="37">
        <v>912.3240799999999</v>
      </c>
    </row>
    <row r="24" spans="1:6" ht="14.25">
      <c r="A24" s="24">
        <v>22</v>
      </c>
      <c r="B24" s="23">
        <v>43461</v>
      </c>
      <c r="C24" s="24" t="s">
        <v>36</v>
      </c>
      <c r="D24" s="27" t="s">
        <v>82</v>
      </c>
      <c r="E24" s="4" t="s">
        <v>124</v>
      </c>
      <c r="F24" s="37">
        <v>1180.02596</v>
      </c>
    </row>
    <row r="25" spans="1:6" ht="14.25">
      <c r="A25" s="24">
        <v>23</v>
      </c>
      <c r="B25" s="23">
        <v>43452</v>
      </c>
      <c r="C25" s="24" t="s">
        <v>37</v>
      </c>
      <c r="D25" s="27" t="s">
        <v>83</v>
      </c>
      <c r="E25" s="4" t="s">
        <v>125</v>
      </c>
      <c r="F25" s="37">
        <v>545.4</v>
      </c>
    </row>
    <row r="26" spans="1:6" ht="27">
      <c r="A26" s="24">
        <v>24</v>
      </c>
      <c r="B26" s="23">
        <v>43453</v>
      </c>
      <c r="C26" s="24" t="s">
        <v>38</v>
      </c>
      <c r="D26" s="27" t="s">
        <v>84</v>
      </c>
      <c r="E26" s="4" t="s">
        <v>126</v>
      </c>
      <c r="F26" s="37">
        <v>216</v>
      </c>
    </row>
    <row r="27" spans="1:6" ht="27.75">
      <c r="A27" s="24">
        <v>25</v>
      </c>
      <c r="B27" s="23">
        <v>43459</v>
      </c>
      <c r="C27" s="24" t="s">
        <v>39</v>
      </c>
      <c r="D27" s="27" t="s">
        <v>85</v>
      </c>
      <c r="E27" s="4" t="s">
        <v>127</v>
      </c>
      <c r="F27" s="37">
        <v>134.20612</v>
      </c>
    </row>
    <row r="28" spans="1:6" ht="14.25">
      <c r="A28" s="24">
        <v>26</v>
      </c>
      <c r="B28" s="23">
        <v>43452</v>
      </c>
      <c r="C28" s="24" t="s">
        <v>40</v>
      </c>
      <c r="D28" s="27" t="s">
        <v>86</v>
      </c>
      <c r="E28" s="4" t="s">
        <v>128</v>
      </c>
      <c r="F28" s="37">
        <v>452.62086</v>
      </c>
    </row>
    <row r="29" spans="1:6" ht="14.25">
      <c r="A29" s="24">
        <v>27</v>
      </c>
      <c r="B29" s="23">
        <v>43438</v>
      </c>
      <c r="C29" s="24" t="s">
        <v>41</v>
      </c>
      <c r="D29" s="27" t="s">
        <v>87</v>
      </c>
      <c r="E29" s="4" t="s">
        <v>129</v>
      </c>
      <c r="F29" s="37">
        <v>138.20159999999998</v>
      </c>
    </row>
    <row r="30" spans="1:6" ht="14.25">
      <c r="A30" s="24">
        <v>28</v>
      </c>
      <c r="B30" s="23">
        <v>43448</v>
      </c>
      <c r="C30" s="24" t="s">
        <v>42</v>
      </c>
      <c r="D30" s="27" t="s">
        <v>88</v>
      </c>
      <c r="E30" s="4" t="s">
        <v>109</v>
      </c>
      <c r="F30" s="37">
        <v>1765.51</v>
      </c>
    </row>
    <row r="31" spans="1:6" ht="14.25">
      <c r="A31" s="24">
        <v>29</v>
      </c>
      <c r="B31" s="23">
        <v>43454</v>
      </c>
      <c r="C31" s="24" t="s">
        <v>43</v>
      </c>
      <c r="D31" s="27" t="s">
        <v>89</v>
      </c>
      <c r="E31" s="4" t="s">
        <v>108</v>
      </c>
      <c r="F31" s="37">
        <v>9170.788799999998</v>
      </c>
    </row>
    <row r="32" spans="1:6" ht="14.25">
      <c r="A32" s="24">
        <v>30</v>
      </c>
      <c r="B32" s="23">
        <v>43455</v>
      </c>
      <c r="C32" s="24" t="s">
        <v>44</v>
      </c>
      <c r="D32" s="27" t="s">
        <v>90</v>
      </c>
      <c r="E32" s="4" t="s">
        <v>130</v>
      </c>
      <c r="F32" s="37">
        <v>1557.633</v>
      </c>
    </row>
    <row r="33" spans="1:6" ht="14.25">
      <c r="A33" s="24">
        <v>31</v>
      </c>
      <c r="B33" s="23">
        <v>43451</v>
      </c>
      <c r="C33" s="24" t="s">
        <v>45</v>
      </c>
      <c r="D33" s="27" t="s">
        <v>91</v>
      </c>
      <c r="E33" s="4" t="s">
        <v>14</v>
      </c>
      <c r="F33" s="37">
        <v>490.687</v>
      </c>
    </row>
    <row r="34" spans="1:6" ht="14.25">
      <c r="A34" s="24">
        <v>32</v>
      </c>
      <c r="B34" s="23">
        <v>43451</v>
      </c>
      <c r="C34" s="24" t="s">
        <v>46</v>
      </c>
      <c r="D34" s="27" t="s">
        <v>92</v>
      </c>
      <c r="E34" s="4" t="s">
        <v>14</v>
      </c>
      <c r="F34" s="37">
        <v>105.875</v>
      </c>
    </row>
    <row r="35" spans="1:6" ht="14.25">
      <c r="A35" s="24">
        <v>33</v>
      </c>
      <c r="B35" s="23">
        <v>43461</v>
      </c>
      <c r="C35" s="24" t="s">
        <v>47</v>
      </c>
      <c r="D35" s="27" t="s">
        <v>93</v>
      </c>
      <c r="E35" s="4" t="s">
        <v>131</v>
      </c>
      <c r="F35" s="37">
        <v>120.865</v>
      </c>
    </row>
    <row r="36" spans="1:6" ht="14.25">
      <c r="A36" s="24">
        <v>34</v>
      </c>
      <c r="B36" s="23">
        <v>43461</v>
      </c>
      <c r="C36" s="24" t="s">
        <v>48</v>
      </c>
      <c r="D36" s="27" t="s">
        <v>94</v>
      </c>
      <c r="E36" s="4" t="s">
        <v>108</v>
      </c>
      <c r="F36" s="37">
        <v>430.9008</v>
      </c>
    </row>
    <row r="37" spans="1:6" ht="14.25">
      <c r="A37" s="24">
        <v>35</v>
      </c>
      <c r="B37" s="23">
        <v>43461</v>
      </c>
      <c r="C37" s="24" t="s">
        <v>49</v>
      </c>
      <c r="D37" s="27" t="s">
        <v>95</v>
      </c>
      <c r="E37" s="4" t="s">
        <v>108</v>
      </c>
      <c r="F37" s="37">
        <v>262.6296</v>
      </c>
    </row>
    <row r="38" spans="1:6" ht="14.25">
      <c r="A38" s="24">
        <v>36</v>
      </c>
      <c r="B38" s="23">
        <v>43461</v>
      </c>
      <c r="C38" s="24" t="s">
        <v>50</v>
      </c>
      <c r="D38" s="27" t="s">
        <v>96</v>
      </c>
      <c r="E38" s="4" t="s">
        <v>108</v>
      </c>
      <c r="F38" s="37">
        <v>1495.518</v>
      </c>
    </row>
    <row r="39" spans="1:6" ht="14.25">
      <c r="A39" s="24">
        <v>37</v>
      </c>
      <c r="B39" s="23">
        <v>43459</v>
      </c>
      <c r="C39" s="24" t="s">
        <v>51</v>
      </c>
      <c r="D39" s="27" t="s">
        <v>97</v>
      </c>
      <c r="E39" s="4" t="s">
        <v>132</v>
      </c>
      <c r="F39" s="37">
        <v>235.99882</v>
      </c>
    </row>
    <row r="40" spans="1:6" ht="27.75">
      <c r="A40" s="24">
        <v>38</v>
      </c>
      <c r="B40" s="23">
        <v>43459</v>
      </c>
      <c r="C40" s="24" t="s">
        <v>52</v>
      </c>
      <c r="D40" s="27" t="s">
        <v>98</v>
      </c>
      <c r="E40" s="4" t="s">
        <v>133</v>
      </c>
      <c r="F40" s="37">
        <v>174.64</v>
      </c>
    </row>
    <row r="41" spans="1:6" ht="27">
      <c r="A41" s="24">
        <v>39</v>
      </c>
      <c r="B41" s="23">
        <v>43444</v>
      </c>
      <c r="C41" s="24" t="s">
        <v>53</v>
      </c>
      <c r="D41" s="27" t="s">
        <v>99</v>
      </c>
      <c r="E41" s="4" t="s">
        <v>134</v>
      </c>
      <c r="F41" s="37">
        <v>188.98526</v>
      </c>
    </row>
    <row r="42" spans="1:6" ht="14.25">
      <c r="A42" s="24">
        <v>40</v>
      </c>
      <c r="B42" s="23">
        <v>43451</v>
      </c>
      <c r="C42" s="24" t="s">
        <v>54</v>
      </c>
      <c r="D42" s="27" t="s">
        <v>100</v>
      </c>
      <c r="E42" s="4" t="s">
        <v>135</v>
      </c>
      <c r="F42" s="37">
        <v>348.08111999999994</v>
      </c>
    </row>
    <row r="43" spans="1:6" ht="14.25">
      <c r="A43" s="24">
        <v>41</v>
      </c>
      <c r="B43" s="23">
        <v>43451</v>
      </c>
      <c r="C43" s="24" t="s">
        <v>55</v>
      </c>
      <c r="D43" s="27" t="s">
        <v>101</v>
      </c>
      <c r="E43" s="4" t="s">
        <v>136</v>
      </c>
      <c r="F43" s="37">
        <v>1219.3647999999998</v>
      </c>
    </row>
    <row r="44" spans="1:6" ht="27">
      <c r="A44" s="24">
        <v>42</v>
      </c>
      <c r="B44" s="23">
        <v>43444</v>
      </c>
      <c r="C44" s="24" t="s">
        <v>56</v>
      </c>
      <c r="D44" s="27" t="s">
        <v>102</v>
      </c>
      <c r="E44" s="4" t="s">
        <v>137</v>
      </c>
      <c r="F44" s="37">
        <v>191.54585999999998</v>
      </c>
    </row>
    <row r="45" spans="1:6" ht="14.25">
      <c r="A45" s="24">
        <v>43</v>
      </c>
      <c r="B45" s="23">
        <v>43451</v>
      </c>
      <c r="C45" s="24" t="s">
        <v>57</v>
      </c>
      <c r="D45" s="27" t="s">
        <v>103</v>
      </c>
      <c r="E45" s="4" t="s">
        <v>138</v>
      </c>
      <c r="F45" s="37">
        <v>976.8512</v>
      </c>
    </row>
    <row r="46" spans="1:6" ht="27.75">
      <c r="A46" s="24">
        <v>44</v>
      </c>
      <c r="B46" s="23">
        <v>43455</v>
      </c>
      <c r="C46" s="24" t="s">
        <v>58</v>
      </c>
      <c r="D46" s="27" t="s">
        <v>104</v>
      </c>
      <c r="E46" s="4" t="s">
        <v>139</v>
      </c>
      <c r="F46" s="37">
        <v>375.4</v>
      </c>
    </row>
    <row r="47" spans="1:6" ht="27.75">
      <c r="A47" s="24">
        <v>45</v>
      </c>
      <c r="B47" s="23">
        <v>43458</v>
      </c>
      <c r="C47" s="24" t="s">
        <v>59</v>
      </c>
      <c r="D47" s="27" t="s">
        <v>105</v>
      </c>
      <c r="E47" s="4" t="s">
        <v>140</v>
      </c>
      <c r="F47" s="37">
        <v>562.92</v>
      </c>
    </row>
    <row r="48" spans="1:6" ht="14.25">
      <c r="A48" s="24">
        <v>46</v>
      </c>
      <c r="B48" s="23">
        <v>43463</v>
      </c>
      <c r="C48" s="24" t="s">
        <v>60</v>
      </c>
      <c r="D48" s="27" t="s">
        <v>106</v>
      </c>
      <c r="E48" s="4" t="s">
        <v>141</v>
      </c>
      <c r="F48" s="37">
        <v>311.47</v>
      </c>
    </row>
    <row r="49" ht="14.25">
      <c r="F49" s="31">
        <f>SUM(F3:F48)</f>
        <v>39140.045320000005</v>
      </c>
    </row>
  </sheetData>
  <sheetProtection/>
  <conditionalFormatting sqref="B3:B4">
    <cfRule type="expression" priority="16" dxfId="1">
      <formula>OR(AND(B3&lt;IN3,ISNUMBER(B3)),B3&gt;TODAY())</formula>
    </cfRule>
  </conditionalFormatting>
  <conditionalFormatting sqref="E3:E4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2019-01-10T06:44:04Z</cp:lastPrinted>
  <dcterms:created xsi:type="dcterms:W3CDTF">2012-02-09T07:50:08Z</dcterms:created>
  <dcterms:modified xsi:type="dcterms:W3CDTF">2019-01-10T10:04:52Z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