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00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'Перечень'!$A$2:$G$44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<sst xmlns="http://schemas.openxmlformats.org/spreadsheetml/2006/main" count="143" uniqueCount="136">
  <si>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</si>
  <si>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</si>
  <si>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</si>
  <si>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</si>
  <si>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</si>
  <si>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</si>
  <si>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</si>
  <si>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</si>
  <si>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</si>
  <si>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</si>
  <si>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</si>
  <si>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</si>
  <si>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</si>
  <si>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ТУНКАР (ООО)</t>
  </si>
  <si>
    <t>Кураж (ООО)</t>
  </si>
  <si>
    <t>Бастион (ООО)</t>
  </si>
  <si>
    <t>Фатеева Оксана Александровна (ИП)</t>
  </si>
  <si>
    <r>
      <t>Отчетный период декабрь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</si>
  <si>
    <t>1.9-05.538.20</t>
  </si>
  <si>
    <t>1.9-05.716.20</t>
  </si>
  <si>
    <t>1.9-05.644.20</t>
  </si>
  <si>
    <t>1.9-05.719.20</t>
  </si>
  <si>
    <t>1.9-05.552.20</t>
  </si>
  <si>
    <t>1.9-05.717.20</t>
  </si>
  <si>
    <t>1.9-05.649.20</t>
  </si>
  <si>
    <t>1.9-05.532/1.20</t>
  </si>
  <si>
    <t>1.9-05.569.20</t>
  </si>
  <si>
    <t>1.9-05.550.20</t>
  </si>
  <si>
    <t>1.9-05.718.20</t>
  </si>
  <si>
    <t>1.9-05.554.20</t>
  </si>
  <si>
    <t>1.9-05.715.20</t>
  </si>
  <si>
    <t>1.9-05.647.20</t>
  </si>
  <si>
    <t>1.9-05.645.20</t>
  </si>
  <si>
    <t>1.9-05.646.20</t>
  </si>
  <si>
    <t>1.9-05.713.20</t>
  </si>
  <si>
    <t>1.9-05.536.20</t>
  </si>
  <si>
    <t>1.9-05.648.20</t>
  </si>
  <si>
    <t>1.9-05.722.20</t>
  </si>
  <si>
    <t>1.9-05.643.20</t>
  </si>
  <si>
    <t>1.9-05.555.20</t>
  </si>
  <si>
    <t>1.9-05.570.20</t>
  </si>
  <si>
    <t>1.9-05.541.20</t>
  </si>
  <si>
    <t>1.9-05.566.20</t>
  </si>
  <si>
    <t>1.9-05.689.20</t>
  </si>
  <si>
    <t>1.9.-05.641.20</t>
  </si>
  <si>
    <t>1.9-05.556.20</t>
  </si>
  <si>
    <t>1.9.-05.639.20</t>
  </si>
  <si>
    <t>1.9-05.700.20</t>
  </si>
  <si>
    <t>1.9-05.720.20</t>
  </si>
  <si>
    <t>1.9-05.688.20</t>
  </si>
  <si>
    <t>1.9-05.701.20</t>
  </si>
  <si>
    <t>1.9-05.728.20</t>
  </si>
  <si>
    <t>1.9-05.553.20</t>
  </si>
  <si>
    <t>1.9-05.650.20</t>
  </si>
  <si>
    <t>1.9-05.551.20</t>
  </si>
  <si>
    <t>1.9-05.532.20</t>
  </si>
  <si>
    <t>1.9-05.691.20</t>
  </si>
  <si>
    <t>1.9.-05.643.20</t>
  </si>
  <si>
    <t>1.9-05.537.20</t>
  </si>
  <si>
    <t>Выполнение работ по строительству двухцепной ВЛ 10кВ, установке реклоузеров с ПКУ (Лот 1)</t>
  </si>
  <si>
    <t>Поставка арматуры к СИП на напряжение до 1000 В</t>
  </si>
  <si>
    <t>Поставка запасных частей к двигателям ММЗ и тракторам МТЗ</t>
  </si>
  <si>
    <t>Поставка запасных частей к выключателям</t>
  </si>
  <si>
    <t>Поставка запасных частей к разъединителям</t>
  </si>
  <si>
    <t>Поставка масла трансформаторного</t>
  </si>
  <si>
    <t>Поставка металлооснастки ЛЭП</t>
  </si>
  <si>
    <t>Поставка черного металлопроката</t>
  </si>
  <si>
    <t>Поставка метизов, крепежа</t>
  </si>
  <si>
    <t>Поставка обмоток силовых трансформаторов</t>
  </si>
  <si>
    <t>Поставка ОПН-0,4 кВ, ОПН-6 кВ, ОПН-10 кВ, ОПН-15 кВ, ОПН-20 кВ</t>
  </si>
  <si>
    <t>Поставка СИП на напряжение до 35 кВ</t>
  </si>
  <si>
    <t>Поставка силового кабеля на напряжение 6-10 (20) кВ с БПИ и ПВХ изоляцией</t>
  </si>
  <si>
    <t>Поставка запасных частей к автомобилям ЗИЛ</t>
  </si>
  <si>
    <t>Поставка запасных частей к автомобилям КАМАЗ</t>
  </si>
  <si>
    <t>Поставка запасных частей к автомобилям УАЗ</t>
  </si>
  <si>
    <t>Поставка запасных частей к автомобилям УРАЛ</t>
  </si>
  <si>
    <t>Поставка ламп, светильников</t>
  </si>
  <si>
    <t>Поставка материалов строительных и отделочных (пиломатериал)</t>
  </si>
  <si>
    <t>Поставка лиственницы окоренной</t>
  </si>
  <si>
    <t>Поставка устройств защиты ВЛ от перенапряжения</t>
  </si>
  <si>
    <t>Поставка ГСМ (бензин, дизтопливо) с. Эрзин</t>
  </si>
  <si>
    <t>Поставка ГСМ (бензин, дизтопливо) г. Шагонар</t>
  </si>
  <si>
    <t>Поставка ГСМ (бензин, дизтопливо) г. Ак-Довурак</t>
  </si>
  <si>
    <t>Поставка ГСМ (бензин, дизтопливо) г. Туран</t>
  </si>
  <si>
    <t>Поставка ГСМ (бензин, дизтопливо) с. Самагалтай</t>
  </si>
  <si>
    <t>Поставка ГСМ (бензин, дизтопливо) г. Чадан</t>
  </si>
  <si>
    <t>Поставка ГСМ (бензин, дизтопливо) с. Сарыг-Сеп</t>
  </si>
  <si>
    <t>Поставка ГСМ (бензин, дизтопливо) с. Хандагайты</t>
  </si>
  <si>
    <t>Поставка ГСМ (бензин, дизтопливо) с. Чаа-Холь</t>
  </si>
  <si>
    <t>Поставка вакуумных выключателей 6-35 кВ</t>
  </si>
  <si>
    <t>Поставка приборов контроля и измерения неэлектрических величин</t>
  </si>
  <si>
    <t>Поставка масел, смазок и технических жидкостей</t>
  </si>
  <si>
    <t>Поставыка устройств РЗА</t>
  </si>
  <si>
    <t>Поставка неизолированного провода</t>
  </si>
  <si>
    <t>Приобретение неисключительных (пользовательских) прав на использование программного обеспечения Kaspersky Endpoint security для бизнеса - Расширенный Russian Edition. 250-499 Node 1 year Renewal License.</t>
  </si>
  <si>
    <t>Поставка бензоинструмента</t>
  </si>
  <si>
    <t>Поставка сварочного оборудования</t>
  </si>
  <si>
    <t>Поставка автошин к грузовым автомобилям, сельскохозяйственной и специальной технике</t>
  </si>
  <si>
    <t>Поставка автошин к легковым автомобилям</t>
  </si>
  <si>
    <t>Поставка медицинских приборов</t>
  </si>
  <si>
    <t>ЭТМ (ООО)</t>
  </si>
  <si>
    <t>Уралэлектроком (ООО)</t>
  </si>
  <si>
    <t>СоюзЭнергоКомплект (ООО)</t>
  </si>
  <si>
    <t>ЭНРОН Групп (ООО)</t>
  </si>
  <si>
    <t>ПО РосЭнергоРесурс (ООО)</t>
  </si>
  <si>
    <t>Торговая компания СНАБСЕРВИС (ООО)</t>
  </si>
  <si>
    <t>КР-КАПИТАЛ (ООО)</t>
  </si>
  <si>
    <t>Завод электротехнического оборудования ЭНКО (ООО)</t>
  </si>
  <si>
    <t>Завод энергозащитных устройств (АО)</t>
  </si>
  <si>
    <t>Торговый Дом УНКОМТЕХ (ООО)</t>
  </si>
  <si>
    <t>Камский кабель (ООО)</t>
  </si>
  <si>
    <t>Дубников С.А. (ИП)</t>
  </si>
  <si>
    <t>ВЕГА СТ (ООО)</t>
  </si>
  <si>
    <t>Тукуреева Н.А. (ИП)</t>
  </si>
  <si>
    <t>Полимер-Аппарат (АО)</t>
  </si>
  <si>
    <t>Ынаалай Росина Юрьевна (ИП)</t>
  </si>
  <si>
    <t>Прудникова О.В. (ИП)</t>
  </si>
  <si>
    <t>Бакутина В.В. (ИП)</t>
  </si>
  <si>
    <t>Дупшун В.М. (ИП)</t>
  </si>
  <si>
    <t>РТК (ООО)</t>
  </si>
  <si>
    <t>Глава КФХ Ондар Титов Лааевич (ИП)</t>
  </si>
  <si>
    <t>Современные технологии в энергетике (ООО)</t>
  </si>
  <si>
    <t>ЕЛТА (ООО)</t>
  </si>
  <si>
    <t>Светоч (ООО)</t>
  </si>
  <si>
    <t>ЭКРА-Сибирь (ООО)</t>
  </si>
  <si>
    <t>Легасофт (ООО)</t>
  </si>
  <si>
    <t>Профторг (ООО)</t>
  </si>
  <si>
    <t>Сибпромэнерго (ООО)</t>
  </si>
  <si>
    <t>ТоргПромСнаб (ООО)</t>
  </si>
  <si>
    <t>Морозов Д.В. (ИП)</t>
  </si>
  <si>
    <t>1.9-05.727.20</t>
  </si>
  <si>
    <t>Выполнение комплекса работ (ПИР и СМР) п объектам технологического присоединения Лот № 25</t>
  </si>
  <si>
    <t>СПС (ООО)</t>
  </si>
  <si>
    <t>1.9-05.729.20</t>
  </si>
  <si>
    <t>Поставка выключателей до 1 кВ</t>
  </si>
  <si>
    <t>Промэко (ООО)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</si>
</sst>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14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8" fillId="33" borderId="12" xfId="0" applyNumberFormat="1" applyFont="1" applyFill="1" applyBorder="1" applyAlignment="1">
      <alignment horizontal="center" vertical="center"/>
    </xf>
    <xf numFmtId="14" fontId="48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49" fontId="6" fillId="33" borderId="12" xfId="54" applyNumberFormat="1" applyFont="1" applyFill="1" applyBorder="1" applyAlignment="1" applyProtection="1">
      <alignment horizontal="left" vertical="center" wrapText="1"/>
      <protection locked="0"/>
    </xf>
    <xf numFmtId="1" fontId="6" fillId="33" borderId="12" xfId="54" applyNumberFormat="1" applyFont="1" applyFill="1" applyBorder="1" applyAlignment="1" applyProtection="1">
      <alignment horizontal="left" vertical="center" wrapText="1"/>
      <protection locked="0"/>
    </xf>
    <xf numFmtId="172" fontId="48" fillId="33" borderId="13" xfId="53" applyFont="1" applyFill="1" applyBorder="1" applyAlignment="1">
      <alignment horizontal="left" vertical="center" wrapText="1"/>
      <protection/>
    </xf>
    <xf numFmtId="0" fontId="48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40" t="s">
        <v>10</v>
      </c>
      <c r="B1" s="40"/>
      <c r="C1" s="40"/>
    </row>
    <row r="2" spans="1:3" ht="15" thickBot="1">
      <c r="A2" s="1" t="s">
        <v>17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21</v>
      </c>
      <c r="C4" s="9">
        <v>17662.68</v>
      </c>
    </row>
    <row r="5" spans="1:3" ht="27.75">
      <c r="A5" s="8" t="s">
        <v>2</v>
      </c>
      <c r="B5" s="15"/>
      <c r="C5" s="16"/>
    </row>
    <row r="6" spans="1:3" ht="42">
      <c r="A6" s="8" t="s">
        <v>11</v>
      </c>
      <c r="B6" s="17">
        <v>22</v>
      </c>
      <c r="C6" s="18">
        <v>69072.54</v>
      </c>
    </row>
    <row r="7" spans="1:3" ht="14.25">
      <c r="A7" s="19" t="s">
        <v>12</v>
      </c>
      <c r="B7" s="20">
        <f>SUM(B4:B6)</f>
        <v>43</v>
      </c>
      <c r="C7" s="21">
        <f>SUM(C4:C6)</f>
        <v>86735.22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zoomScale="90" zoomScaleNormal="90" zoomScalePageLayoutView="0" workbookViewId="0" topLeftCell="A22">
      <selection activeCell="F47" sqref="F47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34.5" customHeight="1">
      <c r="A3" s="31">
        <v>1</v>
      </c>
      <c r="B3" s="33">
        <v>44172</v>
      </c>
      <c r="C3" s="31" t="s">
        <v>18</v>
      </c>
      <c r="D3" s="34" t="s">
        <v>59</v>
      </c>
      <c r="E3" s="4" t="s">
        <v>15</v>
      </c>
      <c r="F3" s="35">
        <v>29900</v>
      </c>
    </row>
    <row r="4" spans="1:6" s="22" customFormat="1" ht="20.25" customHeight="1">
      <c r="A4" s="31">
        <v>2</v>
      </c>
      <c r="B4" s="33">
        <v>44190</v>
      </c>
      <c r="C4" s="31" t="s">
        <v>19</v>
      </c>
      <c r="D4" s="36" t="s">
        <v>60</v>
      </c>
      <c r="E4" s="4" t="s">
        <v>100</v>
      </c>
      <c r="F4" s="35">
        <v>451.4844</v>
      </c>
    </row>
    <row r="5" spans="1:6" s="23" customFormat="1" ht="27">
      <c r="A5" s="31">
        <v>3</v>
      </c>
      <c r="B5" s="33">
        <v>44186</v>
      </c>
      <c r="C5" s="31" t="s">
        <v>20</v>
      </c>
      <c r="D5" s="37" t="s">
        <v>61</v>
      </c>
      <c r="E5" s="4" t="s">
        <v>16</v>
      </c>
      <c r="F5" s="35">
        <v>400.972</v>
      </c>
    </row>
    <row r="6" spans="1:6" ht="14.25">
      <c r="A6" s="31">
        <v>4</v>
      </c>
      <c r="B6" s="33">
        <v>44190</v>
      </c>
      <c r="C6" s="31" t="s">
        <v>21</v>
      </c>
      <c r="D6" s="38" t="s">
        <v>62</v>
      </c>
      <c r="E6" s="4" t="s">
        <v>101</v>
      </c>
      <c r="F6" s="35">
        <v>790.512</v>
      </c>
    </row>
    <row r="7" spans="1:6" ht="14.25">
      <c r="A7" s="31">
        <v>5</v>
      </c>
      <c r="B7" s="33">
        <v>44176</v>
      </c>
      <c r="C7" s="31" t="s">
        <v>22</v>
      </c>
      <c r="D7" s="34" t="s">
        <v>63</v>
      </c>
      <c r="E7" s="4" t="s">
        <v>102</v>
      </c>
      <c r="F7" s="35">
        <v>567.1644</v>
      </c>
    </row>
    <row r="8" spans="1:6" ht="14.25">
      <c r="A8" s="31">
        <v>6</v>
      </c>
      <c r="B8" s="33">
        <v>44190</v>
      </c>
      <c r="C8" s="31" t="s">
        <v>23</v>
      </c>
      <c r="D8" s="34" t="s">
        <v>64</v>
      </c>
      <c r="E8" s="4" t="s">
        <v>103</v>
      </c>
      <c r="F8" s="35">
        <v>391.8816</v>
      </c>
    </row>
    <row r="9" spans="1:6" ht="14.25">
      <c r="A9" s="31">
        <v>7</v>
      </c>
      <c r="B9" s="33">
        <v>44186</v>
      </c>
      <c r="C9" s="31" t="s">
        <v>24</v>
      </c>
      <c r="D9" s="34" t="s">
        <v>65</v>
      </c>
      <c r="E9" s="4" t="s">
        <v>104</v>
      </c>
      <c r="F9" s="35">
        <v>697.8096</v>
      </c>
    </row>
    <row r="10" spans="1:6" ht="27">
      <c r="A10" s="31">
        <v>8</v>
      </c>
      <c r="B10" s="29">
        <v>44167</v>
      </c>
      <c r="C10" s="15" t="s">
        <v>25</v>
      </c>
      <c r="D10" s="30" t="s">
        <v>66</v>
      </c>
      <c r="E10" s="31" t="s">
        <v>105</v>
      </c>
      <c r="F10" s="32">
        <v>1102.2228</v>
      </c>
    </row>
    <row r="11" spans="1:6" ht="14.25">
      <c r="A11" s="31">
        <v>9</v>
      </c>
      <c r="B11" s="29">
        <v>44181</v>
      </c>
      <c r="C11" s="15" t="s">
        <v>26</v>
      </c>
      <c r="D11" s="30" t="s">
        <v>67</v>
      </c>
      <c r="E11" s="31" t="s">
        <v>106</v>
      </c>
      <c r="F11" s="32">
        <v>185.5644</v>
      </c>
    </row>
    <row r="12" spans="1:6" ht="27">
      <c r="A12" s="31">
        <v>10</v>
      </c>
      <c r="B12" s="29">
        <v>44174</v>
      </c>
      <c r="C12" s="15" t="s">
        <v>27</v>
      </c>
      <c r="D12" s="30" t="s">
        <v>68</v>
      </c>
      <c r="E12" s="31" t="s">
        <v>107</v>
      </c>
      <c r="F12" s="32">
        <v>587.3268</v>
      </c>
    </row>
    <row r="13" spans="1:6" ht="27">
      <c r="A13" s="31">
        <v>11</v>
      </c>
      <c r="B13" s="29">
        <v>44190</v>
      </c>
      <c r="C13" s="15" t="s">
        <v>28</v>
      </c>
      <c r="D13" s="30" t="s">
        <v>69</v>
      </c>
      <c r="E13" s="31" t="s">
        <v>108</v>
      </c>
      <c r="F13" s="32">
        <v>206.6652</v>
      </c>
    </row>
    <row r="14" spans="1:6" ht="27">
      <c r="A14" s="31">
        <v>12</v>
      </c>
      <c r="B14" s="29">
        <v>44179</v>
      </c>
      <c r="C14" s="15" t="s">
        <v>29</v>
      </c>
      <c r="D14" s="30" t="s">
        <v>70</v>
      </c>
      <c r="E14" s="31" t="s">
        <v>109</v>
      </c>
      <c r="F14" s="32">
        <v>5210.8044</v>
      </c>
    </row>
    <row r="15" spans="1:6" ht="27">
      <c r="A15" s="31">
        <v>13</v>
      </c>
      <c r="B15" s="29">
        <v>44190</v>
      </c>
      <c r="C15" s="15" t="s">
        <v>30</v>
      </c>
      <c r="D15" s="30" t="s">
        <v>71</v>
      </c>
      <c r="E15" s="31" t="s">
        <v>110</v>
      </c>
      <c r="F15" s="32">
        <v>2153.286</v>
      </c>
    </row>
    <row r="16" spans="1:6" ht="27">
      <c r="A16" s="31">
        <v>14</v>
      </c>
      <c r="B16" s="29">
        <v>44186</v>
      </c>
      <c r="C16" s="15" t="s">
        <v>31</v>
      </c>
      <c r="D16" s="30" t="s">
        <v>72</v>
      </c>
      <c r="E16" s="31" t="s">
        <v>16</v>
      </c>
      <c r="F16" s="32">
        <v>401.641</v>
      </c>
    </row>
    <row r="17" spans="1:6" ht="27">
      <c r="A17" s="31">
        <v>15</v>
      </c>
      <c r="B17" s="29">
        <v>44186</v>
      </c>
      <c r="C17" s="15" t="s">
        <v>32</v>
      </c>
      <c r="D17" s="30" t="s">
        <v>73</v>
      </c>
      <c r="E17" s="31" t="s">
        <v>16</v>
      </c>
      <c r="F17" s="32">
        <v>699.988</v>
      </c>
    </row>
    <row r="18" spans="1:6" ht="27">
      <c r="A18" s="31">
        <v>16</v>
      </c>
      <c r="B18" s="29">
        <v>44186</v>
      </c>
      <c r="C18" s="15" t="s">
        <v>33</v>
      </c>
      <c r="D18" s="30" t="s">
        <v>74</v>
      </c>
      <c r="E18" s="31" t="s">
        <v>16</v>
      </c>
      <c r="F18" s="32">
        <v>900.87</v>
      </c>
    </row>
    <row r="19" spans="1:6" ht="14.25">
      <c r="A19" s="31">
        <v>17</v>
      </c>
      <c r="B19" s="29">
        <v>44190</v>
      </c>
      <c r="C19" s="15" t="s">
        <v>34</v>
      </c>
      <c r="D19" s="30" t="s">
        <v>75</v>
      </c>
      <c r="E19" s="31" t="s">
        <v>111</v>
      </c>
      <c r="F19" s="32">
        <v>600.91</v>
      </c>
    </row>
    <row r="20" spans="1:6" ht="14.25">
      <c r="A20" s="31">
        <v>18</v>
      </c>
      <c r="B20" s="29">
        <v>44169</v>
      </c>
      <c r="C20" s="15" t="s">
        <v>35</v>
      </c>
      <c r="D20" s="30" t="s">
        <v>76</v>
      </c>
      <c r="E20" s="31" t="s">
        <v>112</v>
      </c>
      <c r="F20" s="32">
        <v>318.60119999999995</v>
      </c>
    </row>
    <row r="21" spans="1:6" ht="27">
      <c r="A21" s="31">
        <v>19</v>
      </c>
      <c r="B21" s="29">
        <v>44186</v>
      </c>
      <c r="C21" s="15" t="s">
        <v>36</v>
      </c>
      <c r="D21" s="30" t="s">
        <v>77</v>
      </c>
      <c r="E21" s="31" t="s">
        <v>113</v>
      </c>
      <c r="F21" s="32">
        <v>418.246</v>
      </c>
    </row>
    <row r="22" spans="1:6" ht="14.25">
      <c r="A22" s="31">
        <v>20</v>
      </c>
      <c r="B22" s="29">
        <v>44193</v>
      </c>
      <c r="C22" s="15" t="s">
        <v>37</v>
      </c>
      <c r="D22" s="30" t="s">
        <v>78</v>
      </c>
      <c r="E22" s="31" t="s">
        <v>113</v>
      </c>
      <c r="F22" s="32">
        <v>3400.824</v>
      </c>
    </row>
    <row r="23" spans="1:6" ht="14.25">
      <c r="A23" s="31">
        <v>21</v>
      </c>
      <c r="B23" s="29">
        <v>44183</v>
      </c>
      <c r="C23" s="15" t="s">
        <v>38</v>
      </c>
      <c r="D23" s="30" t="s">
        <v>79</v>
      </c>
      <c r="E23" s="31" t="s">
        <v>114</v>
      </c>
      <c r="F23" s="32">
        <v>725.7599999999999</v>
      </c>
    </row>
    <row r="24" spans="1:6" ht="14.25">
      <c r="A24" s="31">
        <v>22</v>
      </c>
      <c r="B24" s="29">
        <v>44180</v>
      </c>
      <c r="C24" s="15" t="s">
        <v>39</v>
      </c>
      <c r="D24" s="30" t="s">
        <v>80</v>
      </c>
      <c r="E24" s="31" t="s">
        <v>115</v>
      </c>
      <c r="F24" s="32">
        <v>288.621</v>
      </c>
    </row>
    <row r="25" spans="1:6" ht="14.25">
      <c r="A25" s="31">
        <v>23</v>
      </c>
      <c r="B25" s="29">
        <v>44181</v>
      </c>
      <c r="C25" s="15" t="s">
        <v>40</v>
      </c>
      <c r="D25" s="30" t="s">
        <v>81</v>
      </c>
      <c r="E25" s="31" t="s">
        <v>116</v>
      </c>
      <c r="F25" s="32">
        <v>507.311</v>
      </c>
    </row>
    <row r="26" spans="1:6" ht="14.25">
      <c r="A26" s="31">
        <v>24</v>
      </c>
      <c r="B26" s="29">
        <v>44173</v>
      </c>
      <c r="C26" s="15" t="s">
        <v>41</v>
      </c>
      <c r="D26" s="30" t="s">
        <v>82</v>
      </c>
      <c r="E26" s="31" t="s">
        <v>14</v>
      </c>
      <c r="F26" s="32">
        <v>2151.1212</v>
      </c>
    </row>
    <row r="27" spans="1:6" ht="14.25">
      <c r="A27" s="31">
        <v>25</v>
      </c>
      <c r="B27" s="29">
        <v>44181</v>
      </c>
      <c r="C27" s="15" t="s">
        <v>42</v>
      </c>
      <c r="D27" s="30" t="s">
        <v>83</v>
      </c>
      <c r="E27" s="31" t="s">
        <v>117</v>
      </c>
      <c r="F27" s="32">
        <v>519.2664</v>
      </c>
    </row>
    <row r="28" spans="1:6" ht="14.25">
      <c r="A28" s="31">
        <v>26</v>
      </c>
      <c r="B28" s="29">
        <v>44186</v>
      </c>
      <c r="C28" s="15" t="s">
        <v>43</v>
      </c>
      <c r="D28" s="30" t="s">
        <v>84</v>
      </c>
      <c r="E28" s="31" t="s">
        <v>118</v>
      </c>
      <c r="F28" s="32">
        <v>171.789</v>
      </c>
    </row>
    <row r="29" spans="1:6" ht="14.25">
      <c r="A29" s="31">
        <v>27</v>
      </c>
      <c r="B29" s="29">
        <v>44183</v>
      </c>
      <c r="C29" s="15" t="s">
        <v>44</v>
      </c>
      <c r="D29" s="30" t="s">
        <v>85</v>
      </c>
      <c r="E29" s="31" t="s">
        <v>13</v>
      </c>
      <c r="F29" s="32">
        <v>598.493</v>
      </c>
    </row>
    <row r="30" spans="1:6" ht="14.25">
      <c r="A30" s="31">
        <v>28</v>
      </c>
      <c r="B30" s="29">
        <v>44180</v>
      </c>
      <c r="C30" s="15" t="s">
        <v>45</v>
      </c>
      <c r="D30" s="30" t="s">
        <v>86</v>
      </c>
      <c r="E30" s="31" t="s">
        <v>119</v>
      </c>
      <c r="F30" s="32">
        <v>1404.1716</v>
      </c>
    </row>
    <row r="31" spans="1:6" ht="27">
      <c r="A31" s="31">
        <v>29</v>
      </c>
      <c r="B31" s="29">
        <v>44183</v>
      </c>
      <c r="C31" s="15" t="s">
        <v>46</v>
      </c>
      <c r="D31" s="30" t="s">
        <v>87</v>
      </c>
      <c r="E31" s="31" t="s">
        <v>120</v>
      </c>
      <c r="F31" s="32">
        <v>190.169</v>
      </c>
    </row>
    <row r="32" spans="1:6" ht="14.25">
      <c r="A32" s="31">
        <v>30</v>
      </c>
      <c r="B32" s="29">
        <v>44187</v>
      </c>
      <c r="C32" s="15" t="s">
        <v>47</v>
      </c>
      <c r="D32" s="30" t="s">
        <v>88</v>
      </c>
      <c r="E32" s="31" t="s">
        <v>116</v>
      </c>
      <c r="F32" s="32">
        <v>225.502</v>
      </c>
    </row>
    <row r="33" spans="1:6" ht="27">
      <c r="A33" s="31">
        <v>31</v>
      </c>
      <c r="B33" s="29">
        <v>44190</v>
      </c>
      <c r="C33" s="15" t="s">
        <v>48</v>
      </c>
      <c r="D33" s="30" t="s">
        <v>89</v>
      </c>
      <c r="E33" s="31" t="s">
        <v>121</v>
      </c>
      <c r="F33" s="32">
        <v>582.108</v>
      </c>
    </row>
    <row r="34" spans="1:6" ht="27">
      <c r="A34" s="31">
        <v>32</v>
      </c>
      <c r="B34" s="29">
        <v>44186</v>
      </c>
      <c r="C34" s="15" t="s">
        <v>49</v>
      </c>
      <c r="D34" s="30" t="s">
        <v>90</v>
      </c>
      <c r="E34" s="31" t="s">
        <v>122</v>
      </c>
      <c r="F34" s="32">
        <v>198.05399999999997</v>
      </c>
    </row>
    <row r="35" spans="1:6" ht="14.25">
      <c r="A35" s="31">
        <v>33</v>
      </c>
      <c r="B35" s="29">
        <v>44187</v>
      </c>
      <c r="C35" s="15" t="s">
        <v>50</v>
      </c>
      <c r="D35" s="30" t="s">
        <v>91</v>
      </c>
      <c r="E35" s="31" t="s">
        <v>123</v>
      </c>
      <c r="F35" s="32">
        <v>76.83720000000001</v>
      </c>
    </row>
    <row r="36" spans="1:6" ht="14.25">
      <c r="A36" s="31">
        <v>34</v>
      </c>
      <c r="B36" s="29">
        <v>44194</v>
      </c>
      <c r="C36" s="15" t="s">
        <v>51</v>
      </c>
      <c r="D36" s="30" t="s">
        <v>92</v>
      </c>
      <c r="E36" s="31" t="s">
        <v>124</v>
      </c>
      <c r="F36" s="32">
        <v>232.79999999999998</v>
      </c>
    </row>
    <row r="37" spans="1:6" ht="27">
      <c r="A37" s="31">
        <v>35</v>
      </c>
      <c r="B37" s="29">
        <v>44179</v>
      </c>
      <c r="C37" s="15" t="s">
        <v>52</v>
      </c>
      <c r="D37" s="30" t="s">
        <v>93</v>
      </c>
      <c r="E37" s="31" t="s">
        <v>109</v>
      </c>
      <c r="F37" s="32">
        <v>134.3868</v>
      </c>
    </row>
    <row r="38" spans="1:6" ht="54.75">
      <c r="A38" s="31">
        <v>36</v>
      </c>
      <c r="B38" s="29">
        <v>44186</v>
      </c>
      <c r="C38" s="15" t="s">
        <v>53</v>
      </c>
      <c r="D38" s="30" t="s">
        <v>94</v>
      </c>
      <c r="E38" s="31" t="s">
        <v>125</v>
      </c>
      <c r="F38" s="32">
        <v>329.45</v>
      </c>
    </row>
    <row r="39" spans="1:6" ht="14.25">
      <c r="A39" s="31">
        <v>37</v>
      </c>
      <c r="B39" s="29">
        <v>44176</v>
      </c>
      <c r="C39" s="15" t="s">
        <v>54</v>
      </c>
      <c r="D39" s="30" t="s">
        <v>95</v>
      </c>
      <c r="E39" s="31" t="s">
        <v>126</v>
      </c>
      <c r="F39" s="32">
        <v>127.3788</v>
      </c>
    </row>
    <row r="40" spans="1:6" ht="14.25">
      <c r="A40" s="31">
        <v>38</v>
      </c>
      <c r="B40" s="29">
        <v>44168</v>
      </c>
      <c r="C40" s="15" t="s">
        <v>55</v>
      </c>
      <c r="D40" s="30" t="s">
        <v>96</v>
      </c>
      <c r="E40" s="31" t="s">
        <v>127</v>
      </c>
      <c r="F40" s="32">
        <v>98.136</v>
      </c>
    </row>
    <row r="41" spans="1:6" ht="27">
      <c r="A41" s="31">
        <v>39</v>
      </c>
      <c r="B41" s="29">
        <v>44186</v>
      </c>
      <c r="C41" s="15" t="s">
        <v>56</v>
      </c>
      <c r="D41" s="30" t="s">
        <v>97</v>
      </c>
      <c r="E41" s="31" t="s">
        <v>128</v>
      </c>
      <c r="F41" s="32">
        <v>990.5999999999999</v>
      </c>
    </row>
    <row r="42" spans="1:6" ht="14.25">
      <c r="A42" s="31">
        <v>40</v>
      </c>
      <c r="B42" s="29">
        <v>44183</v>
      </c>
      <c r="C42" s="15" t="s">
        <v>57</v>
      </c>
      <c r="D42" s="30" t="s">
        <v>98</v>
      </c>
      <c r="E42" s="31" t="s">
        <v>128</v>
      </c>
      <c r="F42" s="32">
        <v>510.02399999999994</v>
      </c>
    </row>
    <row r="43" spans="1:6" ht="14.25">
      <c r="A43" s="31">
        <v>41</v>
      </c>
      <c r="B43" s="29">
        <v>44172</v>
      </c>
      <c r="C43" s="15" t="s">
        <v>58</v>
      </c>
      <c r="D43" s="30" t="s">
        <v>99</v>
      </c>
      <c r="E43" s="31" t="s">
        <v>129</v>
      </c>
      <c r="F43" s="32">
        <v>160.4</v>
      </c>
    </row>
    <row r="44" spans="1:6" ht="27">
      <c r="A44" s="39">
        <v>42</v>
      </c>
      <c r="B44" s="29">
        <v>44194</v>
      </c>
      <c r="C44" s="15" t="s">
        <v>130</v>
      </c>
      <c r="D44" s="30" t="s">
        <v>131</v>
      </c>
      <c r="E44" s="31" t="s">
        <v>132</v>
      </c>
      <c r="F44" s="32">
        <v>26911.577999999998</v>
      </c>
    </row>
    <row r="45" spans="1:6" ht="14.25">
      <c r="A45" s="39">
        <v>43</v>
      </c>
      <c r="B45" s="29">
        <v>44194</v>
      </c>
      <c r="C45" s="15" t="s">
        <v>133</v>
      </c>
      <c r="D45" s="30" t="s">
        <v>134</v>
      </c>
      <c r="E45" s="31" t="s">
        <v>135</v>
      </c>
      <c r="F45" s="32">
        <v>214.4868</v>
      </c>
    </row>
    <row r="46" ht="14.25">
      <c r="F46" s="28">
        <f>SUM(F3:F45)</f>
        <v>86735.21760000002</v>
      </c>
    </row>
  </sheetData>
  <sheetProtection/>
  <autoFilter ref="A2:G44"/>
  <conditionalFormatting sqref="B3:B4 B6:B9">
    <cfRule type="expression" priority="5" dxfId="0">
      <formula>OR(AND(B3&lt;IL3,ISNUMBER(B3)),B3&gt;TODAY())</formula>
    </cfRule>
  </conditionalFormatting>
  <conditionalFormatting sqref="B5">
    <cfRule type="expression" priority="4" dxfId="0">
      <formula>OR(AND(B5&lt;IL5,ISNUMBER(B5)),B5&gt;TODAY())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2020-10-07T08:38:39Z</cp:lastPrinted>
  <dcterms:created xsi:type="dcterms:W3CDTF">2012-02-09T07:50:08Z</dcterms:created>
  <dcterms:modified xsi:type="dcterms:W3CDTF">2020-12-30T08:14:35Z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