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<sst xmlns="http://schemas.openxmlformats.org/spreadsheetml/2006/main" count="123" uniqueCount="117">
  <si>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</si>
  <si>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</si>
  <si>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</si>
  <si>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</si>
  <si>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</si>
  <si>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</si>
  <si>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</si>
  <si>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</si>
  <si>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</si>
  <si>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</si>
  <si>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</si>
  <si>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</si>
  <si>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</si>
  <si>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</si>
  <si>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комплектующих к РЗА</t>
  </si>
  <si>
    <t>Поставка запасных частей к разъединителям</t>
  </si>
  <si>
    <t>Поставка воды для кулера</t>
  </si>
  <si>
    <t>Поставка светильников светодиодных</t>
  </si>
  <si>
    <t>Нефтеспецавтоматика (ООО)</t>
  </si>
  <si>
    <t>Элкострим (ООО)</t>
  </si>
  <si>
    <t>Бай-Хаак (ООО)</t>
  </si>
  <si>
    <t>Кондор (ООО)</t>
  </si>
  <si>
    <t>1.9.05.53-16</t>
  </si>
  <si>
    <t>1.9.05.19</t>
  </si>
  <si>
    <t>1.9.05.31</t>
  </si>
  <si>
    <t>1.9.05.18</t>
  </si>
  <si>
    <t>1.9.05.15</t>
  </si>
  <si>
    <t>1.9.05.26</t>
  </si>
  <si>
    <t>1.9.05.13</t>
  </si>
  <si>
    <t>1.9.05.17</t>
  </si>
  <si>
    <t>1.9.05.27</t>
  </si>
  <si>
    <t>1.9.05.34</t>
  </si>
  <si>
    <t>1.9.05.30</t>
  </si>
  <si>
    <t>1.9.05.32</t>
  </si>
  <si>
    <t>1.9.05.24</t>
  </si>
  <si>
    <t>1.9.05.29</t>
  </si>
  <si>
    <t>05.49-16</t>
  </si>
  <si>
    <t>1.9.05.44</t>
  </si>
  <si>
    <t>1.9.05.22</t>
  </si>
  <si>
    <t>1.9.05.14</t>
  </si>
  <si>
    <t>1.9.05.54-16</t>
  </si>
  <si>
    <t>1.9.05.33</t>
  </si>
  <si>
    <t>1.9.05.42</t>
  </si>
  <si>
    <t>1.9.05.47</t>
  </si>
  <si>
    <t>1.9.05.21</t>
  </si>
  <si>
    <t>1.9.05.50-16</t>
  </si>
  <si>
    <t>1.9.05.20</t>
  </si>
  <si>
    <t>1.9.05.51-16</t>
  </si>
  <si>
    <t>1.9.05.41</t>
  </si>
  <si>
    <t>1.9.05.52-16</t>
  </si>
  <si>
    <t>1.9.05.43</t>
  </si>
  <si>
    <t>1.9.05.28</t>
  </si>
  <si>
    <t>1.9.05.23</t>
  </si>
  <si>
    <t>1.9.05.48</t>
  </si>
  <si>
    <t>Поставка КТП с ТМГ</t>
  </si>
  <si>
    <t>Поставка резинотехнических и асботехнических изделий</t>
  </si>
  <si>
    <t>Поставка запасных частей к трансформаторам</t>
  </si>
  <si>
    <t>Поставка арматуры СИП 0,4-10 кВ</t>
  </si>
  <si>
    <t>Поставка запасных частей к выключателям</t>
  </si>
  <si>
    <t>Поставка неизолированного провода</t>
  </si>
  <si>
    <t>Поставка провода СИП на напряжение до 35 кВ</t>
  </si>
  <si>
    <t>Поставка муфт кабельных до 35 кВ</t>
  </si>
  <si>
    <t>Поставка ОПН-0,4 кВ, ОПН-6 кВ, ОПН-10 кВ, ОПН-20 кВ</t>
  </si>
  <si>
    <t>Поставка запасных частей к автомобилям КАМАЗ</t>
  </si>
  <si>
    <t>Поставка железобетонных изделий</t>
  </si>
  <si>
    <t>Поставка предохранителей</t>
  </si>
  <si>
    <t>Поставка запасных частей к автомобилям УАЗ</t>
  </si>
  <si>
    <t>Поставка черного металлопроката</t>
  </si>
  <si>
    <t>Поставка изоляторов линейных полимерных (штыревых)</t>
  </si>
  <si>
    <t>Поставка опор деревянных непропитанных ошкуренных для ВЛ 0,4-15 кВ</t>
  </si>
  <si>
    <t>Поставка строительных материалов (профнастил)</t>
  </si>
  <si>
    <t>Поставка ГСМ (бензин, дизельное) г. Кызыл</t>
  </si>
  <si>
    <t>Поставка запасных частей к специальной технике</t>
  </si>
  <si>
    <t xml:space="preserve">Поставка ГСМ (бензин, дизельное топливо) 
с. Сарыг-Сеп
</t>
  </si>
  <si>
    <t xml:space="preserve">Поставка ГСМ (бензин, дизельное топливо) 
с. Самагалтай
</t>
  </si>
  <si>
    <t xml:space="preserve">Поставка обмоток силовых трансформаторов </t>
  </si>
  <si>
    <t xml:space="preserve">Поставка ГСМ (бензин, дизельное топливо) 
с. Балгазын
</t>
  </si>
  <si>
    <t xml:space="preserve">Поставка ГСМ (бензин, дизельное топливо) 
с. Хандыгайты
</t>
  </si>
  <si>
    <t xml:space="preserve">Поставка ГСМ (бензин, дизельное топливо) 
г. Туран 
</t>
  </si>
  <si>
    <t xml:space="preserve">Поставка ГСМ (бензин, дизельное топливо) 
с. Чаа-Холь
</t>
  </si>
  <si>
    <t xml:space="preserve">Поставка ГСМ (бензин, дизельное топливо) 
с. Эрзин
</t>
  </si>
  <si>
    <t xml:space="preserve">Поставка ГСМ (бензин, дизельное топливо) 
г. Шагонар
</t>
  </si>
  <si>
    <t xml:space="preserve">Поставка ГСМ (бензин, дизельное топливо) 
с. Бай-Хаак
</t>
  </si>
  <si>
    <t>Поставка приборов учета электроэнергии</t>
  </si>
  <si>
    <t xml:space="preserve">Поставка бензоинструмента </t>
  </si>
  <si>
    <t>Поставка канцелярских товаров</t>
  </si>
  <si>
    <t xml:space="preserve"> Завод КВАЗАР-ЭНЕРГО (ООО)</t>
  </si>
  <si>
    <t>ТД Электроизоляционные материалы (ООО)</t>
  </si>
  <si>
    <t>ЗЭТО "ЭНКО (ООО)</t>
  </si>
  <si>
    <t>НБЭ (ЗАО)</t>
  </si>
  <si>
    <t>Энерготехсоюз (ООО)</t>
  </si>
  <si>
    <t>Камский кабель (ООО)</t>
  </si>
  <si>
    <t>ЗЭТА (ОАО)</t>
  </si>
  <si>
    <t>Завод энергозащитных устройств (АО)</t>
  </si>
  <si>
    <t>ТОРГОВАЯ КОМПАНИЯ СТАТУС АВТО (ООО)</t>
  </si>
  <si>
    <t>Строительно-производственное предприятие-7 (ООО)</t>
  </si>
  <si>
    <t>Торговый Дом Светоч (ООО)</t>
  </si>
  <si>
    <t>Торговый Дом Волга Моторс (ООО)</t>
  </si>
  <si>
    <t>РесурсИнвестСтрой (ООО)</t>
  </si>
  <si>
    <t>АИЗ (АО)</t>
  </si>
  <si>
    <t>Сибпромэнерго (ООО)</t>
  </si>
  <si>
    <t>Васильева Елена Викторовна (ИП)</t>
  </si>
  <si>
    <t>Стройдормаш (АО)</t>
  </si>
  <si>
    <t>Дупшун Вадим Монгеевич (ИП)</t>
  </si>
  <si>
    <t>Завод высоковольтного оборудования (ООО)</t>
  </si>
  <si>
    <t xml:space="preserve">Ондар Титов Лааевич (ИП ГК(Ф)Х) </t>
  </si>
  <si>
    <t>Прудникова Ольга Владимировна (ИП)</t>
  </si>
  <si>
    <t>Ынаалай Росина Юрьевна (ИП)</t>
  </si>
  <si>
    <t>Кошелева Нина Николаевна (ИП)</t>
  </si>
  <si>
    <t>Электрические заводы Энергомера (АО)</t>
  </si>
  <si>
    <t>Шестаков С.В. (ИП)</t>
  </si>
  <si>
    <t>ТЕХНО-ЦЕНТР «ИСТОК-БАНКОСЕРВИС» (ООО)</t>
  </si>
  <si>
    <t>1.9.05.45</t>
  </si>
  <si>
    <t>1.9.05.46</t>
  </si>
  <si>
    <t>1.9.05.35</t>
  </si>
  <si>
    <t>1.9.05.16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</si>
  <si>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февраль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</si>
</sst>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167" fontId="50" fillId="34" borderId="12" xfId="0" applyNumberFormat="1" applyFont="1" applyFill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27" fillId="34" borderId="12" xfId="0" applyNumberFormat="1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14" fontId="51" fillId="34" borderId="0" xfId="0" applyNumberFormat="1" applyFont="1" applyFill="1" applyAlignment="1">
      <alignment horizontal="center" vertical="center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left"/>
    </xf>
    <xf numFmtId="4" fontId="51" fillId="34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5" t="s">
        <v>13</v>
      </c>
      <c r="B1" s="25"/>
      <c r="C1" s="25"/>
    </row>
    <row r="2" spans="1:3" ht="15.75" thickBot="1">
      <c r="A2" s="1" t="s">
        <v>116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/>
      <c r="C4" s="14"/>
    </row>
    <row r="5" spans="1:3" ht="30">
      <c r="A5" s="11" t="s">
        <v>2</v>
      </c>
      <c r="B5" s="5">
        <v>11</v>
      </c>
      <c r="C5" s="12">
        <v>5537.82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36</v>
      </c>
      <c r="C7" s="18">
        <v>53655.46</v>
      </c>
    </row>
    <row r="8" spans="1:3" ht="16.5" thickBot="1">
      <c r="A8" s="6" t="s">
        <v>4</v>
      </c>
      <c r="B8" s="7">
        <f>B7</f>
        <v>36</v>
      </c>
      <c r="C8" s="20">
        <f>C7</f>
        <v>53655.46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zoomScalePageLayoutView="0" workbookViewId="0" topLeftCell="A31">
      <selection activeCell="F44" sqref="F44"/>
    </sheetView>
  </sheetViews>
  <sheetFormatPr defaultColWidth="9.140625" defaultRowHeight="15"/>
  <cols>
    <col min="1" max="1" width="10.7109375" style="24" customWidth="1"/>
    <col min="2" max="2" width="16.140625" style="32" customWidth="1"/>
    <col min="3" max="3" width="22.8515625" style="33" customWidth="1"/>
    <col min="4" max="4" width="57.7109375" style="34" customWidth="1"/>
    <col min="5" max="5" width="31.7109375" style="34" customWidth="1"/>
    <col min="6" max="6" width="17.8515625" style="33" customWidth="1"/>
  </cols>
  <sheetData>
    <row r="2" spans="1:6" ht="31.5">
      <c r="A2" s="26" t="s">
        <v>6</v>
      </c>
      <c r="B2" s="27" t="s">
        <v>7</v>
      </c>
      <c r="C2" s="28" t="s">
        <v>8</v>
      </c>
      <c r="D2" s="28" t="s">
        <v>9</v>
      </c>
      <c r="E2" s="28" t="s">
        <v>10</v>
      </c>
      <c r="F2" s="28" t="s">
        <v>11</v>
      </c>
    </row>
    <row r="3" spans="1:6" s="24" customFormat="1" ht="23.25" customHeight="1">
      <c r="A3" s="19">
        <v>1</v>
      </c>
      <c r="B3" s="21">
        <v>42425</v>
      </c>
      <c r="C3" s="22" t="s">
        <v>112</v>
      </c>
      <c r="D3" s="29" t="s">
        <v>14</v>
      </c>
      <c r="E3" s="29" t="s">
        <v>18</v>
      </c>
      <c r="F3" s="23">
        <v>60.6048</v>
      </c>
    </row>
    <row r="4" spans="1:6" s="24" customFormat="1" ht="30" customHeight="1">
      <c r="A4" s="19">
        <v>2</v>
      </c>
      <c r="B4" s="21">
        <v>42425</v>
      </c>
      <c r="C4" s="22" t="s">
        <v>113</v>
      </c>
      <c r="D4" s="29" t="s">
        <v>15</v>
      </c>
      <c r="E4" s="29" t="s">
        <v>19</v>
      </c>
      <c r="F4" s="23">
        <v>57.29844</v>
      </c>
    </row>
    <row r="5" spans="1:6" s="24" customFormat="1" ht="45" customHeight="1">
      <c r="A5" s="19">
        <v>3</v>
      </c>
      <c r="B5" s="21">
        <v>42402</v>
      </c>
      <c r="C5" s="22" t="s">
        <v>115</v>
      </c>
      <c r="D5" s="30" t="s">
        <v>16</v>
      </c>
      <c r="E5" s="19" t="s">
        <v>20</v>
      </c>
      <c r="F5" s="23">
        <v>37.6</v>
      </c>
    </row>
    <row r="6" spans="1:6" s="24" customFormat="1" ht="39" customHeight="1">
      <c r="A6" s="19">
        <v>4</v>
      </c>
      <c r="B6" s="21">
        <v>42416</v>
      </c>
      <c r="C6" s="22" t="s">
        <v>114</v>
      </c>
      <c r="D6" s="29" t="s">
        <v>17</v>
      </c>
      <c r="E6" s="29" t="s">
        <v>21</v>
      </c>
      <c r="F6" s="23">
        <v>97.60016</v>
      </c>
    </row>
    <row r="7" spans="1:6" s="24" customFormat="1" ht="30.75" customHeight="1">
      <c r="A7" s="19">
        <v>5</v>
      </c>
      <c r="B7" s="21">
        <v>42426</v>
      </c>
      <c r="C7" s="22" t="s">
        <v>22</v>
      </c>
      <c r="D7" s="29" t="s">
        <v>54</v>
      </c>
      <c r="E7" s="29" t="s">
        <v>86</v>
      </c>
      <c r="F7" s="23">
        <v>14549.99944</v>
      </c>
    </row>
    <row r="8" spans="1:6" s="24" customFormat="1" ht="31.5">
      <c r="A8" s="19">
        <v>6</v>
      </c>
      <c r="B8" s="21">
        <v>42403</v>
      </c>
      <c r="C8" s="22" t="s">
        <v>23</v>
      </c>
      <c r="D8" s="29" t="s">
        <v>55</v>
      </c>
      <c r="E8" s="29" t="s">
        <v>87</v>
      </c>
      <c r="F8" s="23">
        <v>61.000099999999996</v>
      </c>
    </row>
    <row r="9" spans="1:7" ht="15.75">
      <c r="A9" s="19">
        <v>7</v>
      </c>
      <c r="B9" s="21">
        <v>42412</v>
      </c>
      <c r="C9" s="22" t="s">
        <v>24</v>
      </c>
      <c r="D9" s="29" t="s">
        <v>56</v>
      </c>
      <c r="E9" s="29" t="s">
        <v>88</v>
      </c>
      <c r="F9" s="23">
        <v>308.40101599999997</v>
      </c>
      <c r="G9" s="24"/>
    </row>
    <row r="10" spans="1:7" ht="15.75">
      <c r="A10" s="19">
        <v>8</v>
      </c>
      <c r="B10" s="21">
        <v>42403</v>
      </c>
      <c r="C10" s="22" t="s">
        <v>25</v>
      </c>
      <c r="D10" s="29" t="s">
        <v>57</v>
      </c>
      <c r="E10" s="29" t="s">
        <v>89</v>
      </c>
      <c r="F10" s="23">
        <v>381.82912</v>
      </c>
      <c r="G10" s="24"/>
    </row>
    <row r="11" spans="1:7" ht="15.75">
      <c r="A11" s="19">
        <v>9</v>
      </c>
      <c r="B11" s="21">
        <v>42402</v>
      </c>
      <c r="C11" s="22" t="s">
        <v>26</v>
      </c>
      <c r="D11" s="29" t="s">
        <v>58</v>
      </c>
      <c r="E11" s="29" t="s">
        <v>90</v>
      </c>
      <c r="F11" s="23">
        <v>557.9995799999999</v>
      </c>
      <c r="G11" s="24"/>
    </row>
    <row r="12" spans="1:7" ht="15.75">
      <c r="A12" s="19">
        <v>10</v>
      </c>
      <c r="B12" s="21">
        <v>42408</v>
      </c>
      <c r="C12" s="22" t="s">
        <v>27</v>
      </c>
      <c r="D12" s="29" t="s">
        <v>59</v>
      </c>
      <c r="E12" s="29" t="s">
        <v>91</v>
      </c>
      <c r="F12" s="23">
        <v>975.0576</v>
      </c>
      <c r="G12" s="24"/>
    </row>
    <row r="13" spans="1:7" ht="15.75">
      <c r="A13" s="19">
        <v>11</v>
      </c>
      <c r="B13" s="21">
        <v>42401</v>
      </c>
      <c r="C13" s="22" t="s">
        <v>28</v>
      </c>
      <c r="D13" s="29" t="s">
        <v>60</v>
      </c>
      <c r="E13" s="29" t="s">
        <v>91</v>
      </c>
      <c r="F13" s="23">
        <v>4973.14422</v>
      </c>
      <c r="G13" s="24"/>
    </row>
    <row r="14" spans="1:7" ht="15.75">
      <c r="A14" s="19">
        <v>12</v>
      </c>
      <c r="B14" s="21">
        <v>42402</v>
      </c>
      <c r="C14" s="22" t="s">
        <v>29</v>
      </c>
      <c r="D14" s="29" t="s">
        <v>61</v>
      </c>
      <c r="E14" s="29" t="s">
        <v>92</v>
      </c>
      <c r="F14" s="23">
        <v>241.73008</v>
      </c>
      <c r="G14" s="24"/>
    </row>
    <row r="15" spans="1:7" ht="31.5">
      <c r="A15" s="19">
        <v>13</v>
      </c>
      <c r="B15" s="21">
        <v>42408</v>
      </c>
      <c r="C15" s="22" t="s">
        <v>30</v>
      </c>
      <c r="D15" s="29" t="s">
        <v>62</v>
      </c>
      <c r="E15" s="29" t="s">
        <v>93</v>
      </c>
      <c r="F15" s="23">
        <v>275.2173</v>
      </c>
      <c r="G15" s="24"/>
    </row>
    <row r="16" spans="1:7" ht="31.5">
      <c r="A16" s="19">
        <v>14</v>
      </c>
      <c r="B16" s="21">
        <v>42416</v>
      </c>
      <c r="C16" s="22" t="s">
        <v>31</v>
      </c>
      <c r="D16" s="29" t="s">
        <v>63</v>
      </c>
      <c r="E16" s="29" t="s">
        <v>94</v>
      </c>
      <c r="F16" s="23">
        <v>209.99988</v>
      </c>
      <c r="G16" s="24"/>
    </row>
    <row r="17" spans="1:7" ht="47.25">
      <c r="A17" s="19">
        <v>15</v>
      </c>
      <c r="B17" s="21">
        <v>42412</v>
      </c>
      <c r="C17" s="22" t="s">
        <v>32</v>
      </c>
      <c r="D17" s="29" t="s">
        <v>64</v>
      </c>
      <c r="E17" s="29" t="s">
        <v>95</v>
      </c>
      <c r="F17" s="23">
        <v>4359.999699999999</v>
      </c>
      <c r="G17" s="24"/>
    </row>
    <row r="18" spans="1:7" ht="15.75">
      <c r="A18" s="19">
        <v>16</v>
      </c>
      <c r="B18" s="21">
        <v>42412</v>
      </c>
      <c r="C18" s="22" t="s">
        <v>33</v>
      </c>
      <c r="D18" s="29" t="s">
        <v>65</v>
      </c>
      <c r="E18" s="29" t="s">
        <v>96</v>
      </c>
      <c r="F18" s="23">
        <v>272.9753</v>
      </c>
      <c r="G18" s="24"/>
    </row>
    <row r="19" spans="1:7" ht="31.5">
      <c r="A19" s="19">
        <v>17</v>
      </c>
      <c r="B19" s="21">
        <v>42408</v>
      </c>
      <c r="C19" s="22" t="s">
        <v>34</v>
      </c>
      <c r="D19" s="29" t="s">
        <v>66</v>
      </c>
      <c r="E19" s="29" t="s">
        <v>97</v>
      </c>
      <c r="F19" s="23">
        <v>434.72733999999997</v>
      </c>
      <c r="G19" s="24"/>
    </row>
    <row r="20" spans="1:7" ht="15.75">
      <c r="A20" s="19">
        <v>18</v>
      </c>
      <c r="B20" s="21">
        <v>42412</v>
      </c>
      <c r="C20" s="22" t="s">
        <v>35</v>
      </c>
      <c r="D20" s="29" t="s">
        <v>67</v>
      </c>
      <c r="E20" s="29" t="s">
        <v>98</v>
      </c>
      <c r="F20" s="23">
        <v>900.0001599999999</v>
      </c>
      <c r="G20" s="24"/>
    </row>
    <row r="21" spans="1:7" ht="31.5">
      <c r="A21" s="19">
        <v>19</v>
      </c>
      <c r="B21" s="21">
        <v>42426</v>
      </c>
      <c r="C21" s="22" t="s">
        <v>36</v>
      </c>
      <c r="D21" s="29" t="s">
        <v>68</v>
      </c>
      <c r="E21" s="29" t="s">
        <v>99</v>
      </c>
      <c r="F21" s="23">
        <v>142.65019999999998</v>
      </c>
      <c r="G21" s="24"/>
    </row>
    <row r="22" spans="1:7" ht="31.5">
      <c r="A22" s="19">
        <v>20</v>
      </c>
      <c r="B22" s="21">
        <v>42425</v>
      </c>
      <c r="C22" s="22" t="s">
        <v>37</v>
      </c>
      <c r="D22" s="29" t="s">
        <v>69</v>
      </c>
      <c r="E22" s="29" t="s">
        <v>100</v>
      </c>
      <c r="F22" s="23">
        <v>5173.3913999999995</v>
      </c>
      <c r="G22" s="24"/>
    </row>
    <row r="23" spans="1:7" ht="15.75">
      <c r="A23" s="19">
        <v>21</v>
      </c>
      <c r="B23" s="21">
        <v>42404</v>
      </c>
      <c r="C23" s="22" t="s">
        <v>38</v>
      </c>
      <c r="D23" s="29" t="s">
        <v>70</v>
      </c>
      <c r="E23" s="29" t="s">
        <v>100</v>
      </c>
      <c r="F23" s="23">
        <v>623.99934</v>
      </c>
      <c r="G23" s="24"/>
    </row>
    <row r="24" spans="1:7" ht="31.5">
      <c r="A24" s="19">
        <v>22</v>
      </c>
      <c r="B24" s="21">
        <v>42401</v>
      </c>
      <c r="C24" s="22" t="s">
        <v>39</v>
      </c>
      <c r="D24" s="29" t="s">
        <v>71</v>
      </c>
      <c r="E24" s="29" t="s">
        <v>101</v>
      </c>
      <c r="F24" s="23">
        <v>10066.079679999999</v>
      </c>
      <c r="G24" s="24"/>
    </row>
    <row r="25" spans="1:7" ht="15.75">
      <c r="A25" s="19">
        <v>23</v>
      </c>
      <c r="B25" s="21">
        <v>42429</v>
      </c>
      <c r="C25" s="22" t="s">
        <v>40</v>
      </c>
      <c r="D25" s="29" t="s">
        <v>72</v>
      </c>
      <c r="E25" s="29" t="s">
        <v>102</v>
      </c>
      <c r="F25" s="23">
        <v>403.29922</v>
      </c>
      <c r="G25" s="24"/>
    </row>
    <row r="26" spans="1:7" ht="47.25">
      <c r="A26" s="19">
        <v>24</v>
      </c>
      <c r="B26" s="21">
        <v>42416</v>
      </c>
      <c r="C26" s="22" t="s">
        <v>41</v>
      </c>
      <c r="D26" s="29" t="s">
        <v>73</v>
      </c>
      <c r="E26" s="29" t="s">
        <v>101</v>
      </c>
      <c r="F26" s="23">
        <v>1334.58944</v>
      </c>
      <c r="G26" s="24"/>
    </row>
    <row r="27" spans="1:7" ht="47.25">
      <c r="A27" s="19">
        <v>25</v>
      </c>
      <c r="B27" s="21">
        <v>42425</v>
      </c>
      <c r="C27" s="22" t="s">
        <v>42</v>
      </c>
      <c r="D27" s="29" t="s">
        <v>74</v>
      </c>
      <c r="E27" s="29" t="s">
        <v>103</v>
      </c>
      <c r="F27" s="23">
        <v>98.45566</v>
      </c>
      <c r="G27" s="24"/>
    </row>
    <row r="28" spans="1:7" ht="31.5">
      <c r="A28" s="19">
        <v>26</v>
      </c>
      <c r="B28" s="21">
        <v>42425</v>
      </c>
      <c r="C28" s="22" t="s">
        <v>43</v>
      </c>
      <c r="D28" s="29" t="s">
        <v>75</v>
      </c>
      <c r="E28" s="29" t="s">
        <v>104</v>
      </c>
      <c r="F28" s="23">
        <v>1590.8582999999999</v>
      </c>
      <c r="G28" s="24"/>
    </row>
    <row r="29" spans="1:7" ht="47.25">
      <c r="A29" s="19">
        <v>27</v>
      </c>
      <c r="B29" s="21">
        <v>42404</v>
      </c>
      <c r="C29" s="22" t="s">
        <v>44</v>
      </c>
      <c r="D29" s="29" t="s">
        <v>76</v>
      </c>
      <c r="E29" s="29" t="s">
        <v>101</v>
      </c>
      <c r="F29" s="23">
        <v>138.77036</v>
      </c>
      <c r="G29" s="24"/>
    </row>
    <row r="30" spans="1:7" ht="47.25">
      <c r="A30" s="19">
        <v>28</v>
      </c>
      <c r="B30" s="21">
        <v>42426</v>
      </c>
      <c r="C30" s="22" t="s">
        <v>45</v>
      </c>
      <c r="D30" s="29" t="s">
        <v>77</v>
      </c>
      <c r="E30" s="29" t="s">
        <v>105</v>
      </c>
      <c r="F30" s="23">
        <v>117.73</v>
      </c>
      <c r="G30" s="24"/>
    </row>
    <row r="31" spans="1:7" ht="47.25">
      <c r="A31" s="19">
        <v>29</v>
      </c>
      <c r="B31" s="21">
        <v>42404</v>
      </c>
      <c r="C31" s="22" t="s">
        <v>46</v>
      </c>
      <c r="D31" s="29" t="s">
        <v>78</v>
      </c>
      <c r="E31" s="29" t="s">
        <v>101</v>
      </c>
      <c r="F31" s="23">
        <v>657.4204799999999</v>
      </c>
      <c r="G31" s="24"/>
    </row>
    <row r="32" spans="1:7" ht="47.25">
      <c r="A32" s="19">
        <v>30</v>
      </c>
      <c r="B32" s="21">
        <v>42426</v>
      </c>
      <c r="C32" s="22" t="s">
        <v>47</v>
      </c>
      <c r="D32" s="29" t="s">
        <v>79</v>
      </c>
      <c r="E32" s="29" t="s">
        <v>106</v>
      </c>
      <c r="F32" s="23">
        <v>221.37</v>
      </c>
      <c r="G32" s="24"/>
    </row>
    <row r="33" spans="1:7" ht="47.25">
      <c r="A33" s="19">
        <v>31</v>
      </c>
      <c r="B33" s="21">
        <v>42425</v>
      </c>
      <c r="C33" s="22" t="s">
        <v>48</v>
      </c>
      <c r="D33" s="29" t="s">
        <v>80</v>
      </c>
      <c r="E33" s="29" t="s">
        <v>107</v>
      </c>
      <c r="F33" s="23">
        <v>155.53</v>
      </c>
      <c r="G33" s="24"/>
    </row>
    <row r="34" spans="1:7" ht="47.25">
      <c r="A34" s="19">
        <v>32</v>
      </c>
      <c r="B34" s="21">
        <v>42426</v>
      </c>
      <c r="C34" s="22" t="s">
        <v>49</v>
      </c>
      <c r="D34" s="29" t="s">
        <v>81</v>
      </c>
      <c r="E34" s="29" t="s">
        <v>106</v>
      </c>
      <c r="F34" s="23">
        <v>680.54</v>
      </c>
      <c r="G34" s="24"/>
    </row>
    <row r="35" spans="1:7" ht="47.25">
      <c r="A35" s="19">
        <v>33</v>
      </c>
      <c r="B35" s="21">
        <v>42425</v>
      </c>
      <c r="C35" s="22" t="s">
        <v>50</v>
      </c>
      <c r="D35" s="29" t="s">
        <v>82</v>
      </c>
      <c r="E35" s="29" t="s">
        <v>108</v>
      </c>
      <c r="F35" s="23">
        <v>1425.71</v>
      </c>
      <c r="G35" s="24"/>
    </row>
    <row r="36" spans="1:7" ht="31.5">
      <c r="A36" s="19">
        <v>34</v>
      </c>
      <c r="B36" s="21">
        <v>42411</v>
      </c>
      <c r="C36" s="22" t="s">
        <v>51</v>
      </c>
      <c r="D36" s="29" t="s">
        <v>83</v>
      </c>
      <c r="E36" s="29" t="s">
        <v>109</v>
      </c>
      <c r="F36" s="31">
        <v>832.64694</v>
      </c>
      <c r="G36" s="24"/>
    </row>
    <row r="37" spans="1:7" ht="15.75">
      <c r="A37" s="19">
        <v>35</v>
      </c>
      <c r="B37" s="21">
        <v>42405</v>
      </c>
      <c r="C37" s="22" t="s">
        <v>52</v>
      </c>
      <c r="D37" s="29" t="s">
        <v>84</v>
      </c>
      <c r="E37" s="29" t="s">
        <v>110</v>
      </c>
      <c r="F37" s="31">
        <v>100.186</v>
      </c>
      <c r="G37" s="24"/>
    </row>
    <row r="38" spans="1:7" ht="31.5">
      <c r="A38" s="19">
        <v>36</v>
      </c>
      <c r="B38" s="21">
        <v>42426</v>
      </c>
      <c r="C38" s="22" t="s">
        <v>53</v>
      </c>
      <c r="D38" s="29" t="s">
        <v>85</v>
      </c>
      <c r="E38" s="29" t="s">
        <v>111</v>
      </c>
      <c r="F38" s="31">
        <v>1137.04682</v>
      </c>
      <c r="G38" s="24"/>
    </row>
    <row r="39" spans="6:7" ht="15.75">
      <c r="F39" s="35">
        <f>SUM(F3:F38)</f>
        <v>53655.45807600002</v>
      </c>
      <c r="G39" s="2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2016-03-01T08:21:50Z</cp:lastPrinted>
  <dcterms:created xsi:type="dcterms:W3CDTF">2012-02-09T07:50:08Z</dcterms:created>
  <dcterms:modified xsi:type="dcterms:W3CDTF">2016-03-01T08:33:52Z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