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15" windowHeight="9600" activeTab="1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<sst xmlns="http://schemas.openxmlformats.org/spreadsheetml/2006/main" count="42" uniqueCount="41">
  <si>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</si>
  <si>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</si>
  <si>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</si>
  <si>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</si>
  <si>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</si>
  <si>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</si>
  <si>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</si>
  <si>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</si>
  <si>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</si>
  <si>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</si>
  <si>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</si>
  <si>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</si>
  <si>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</si>
  <si>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</si>
  <si>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май</t>
    </r>
    <r>
      <rPr>
        <b/>
        <u val="single"/>
        <sz val="11"/>
        <color indexed="8"/>
        <rFont val="Times New Roman"/>
        <family val="1"/>
      </rPr>
      <t xml:space="preserve"> 2016</t>
    </r>
    <r>
      <rPr>
        <b/>
        <sz val="11"/>
        <color indexed="8"/>
        <rFont val="Times New Roman"/>
        <family val="1"/>
      </rPr>
      <t xml:space="preserve"> года</t>
    </r>
  </si>
  <si>
    <t>Поставка провода СИП на напряжение до 35 кВ</t>
  </si>
  <si>
    <t>Поставка Аэролодки Пиранья-6 укороченной с кабиной и силовой установкой СУ- 1500 1UZ-FE (двигатель – TOYOTA 1UZ-FE)</t>
  </si>
  <si>
    <t>Поставка трансформаторов тока</t>
  </si>
  <si>
    <t>Поставка средств моющих (смывающие и обезвреживающие средства)</t>
  </si>
  <si>
    <t>Поставка мебели (специализированной)</t>
  </si>
  <si>
    <t xml:space="preserve">Поставка бензиновых, дизельных генераторов </t>
  </si>
  <si>
    <t>Поставка аптечек</t>
  </si>
  <si>
    <t>Камский кабель (ООО)</t>
  </si>
  <si>
    <t>555 (ООО)</t>
  </si>
  <si>
    <t>Группа "СвердловЭлектро (АО)</t>
  </si>
  <si>
    <t>СтандартСпецодежда (ООО)</t>
  </si>
  <si>
    <t>Магнус (ООО)</t>
  </si>
  <si>
    <t>Агрегат (ООО)</t>
  </si>
  <si>
    <t>Кондор (ООО)</t>
  </si>
  <si>
    <t>1.9.05.136-16</t>
  </si>
  <si>
    <t>1.9.05.140-160</t>
  </si>
  <si>
    <t>1.9.05.143-16</t>
  </si>
  <si>
    <t>1.9.05.138-16</t>
  </si>
  <si>
    <t>1.9.05.134-16</t>
  </si>
  <si>
    <t>1.9.05.139-16</t>
  </si>
  <si>
    <t>Поставка строительных материалов (цемент)</t>
  </si>
  <si>
    <t>Поставка вспомогательной продукции (ветошь)</t>
  </si>
  <si>
    <t>Баяндина А.В. (ИП)</t>
  </si>
  <si>
    <t>1.9.05.144-16</t>
  </si>
  <si>
    <t>1.9.05.131-16</t>
  </si>
  <si>
    <t>1.9.05.137-16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</si>
</sst>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vertical="center"/>
    </xf>
    <xf numFmtId="166" fontId="48" fillId="33" borderId="1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8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4" fontId="50" fillId="34" borderId="0" xfId="0" applyNumberFormat="1" applyFont="1" applyFill="1" applyAlignment="1">
      <alignment horizontal="center" vertical="center"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left"/>
    </xf>
    <xf numFmtId="4" fontId="50" fillId="34" borderId="0" xfId="0" applyNumberFormat="1" applyFont="1" applyFill="1" applyAlignment="1">
      <alignment/>
    </xf>
    <xf numFmtId="0" fontId="49" fillId="34" borderId="12" xfId="0" applyFont="1" applyFill="1" applyBorder="1" applyAlignment="1">
      <alignment horizontal="center" vertical="center" wrapText="1"/>
    </xf>
    <xf numFmtId="4" fontId="49" fillId="34" borderId="12" xfId="0" applyNumberFormat="1" applyFont="1" applyFill="1" applyBorder="1" applyAlignment="1">
      <alignment horizontal="center" vertical="center"/>
    </xf>
    <xf numFmtId="4" fontId="49" fillId="34" borderId="12" xfId="0" applyNumberFormat="1" applyFont="1" applyFill="1" applyBorder="1" applyAlignment="1">
      <alignment horizontal="center" vertical="center" wrapText="1"/>
    </xf>
    <xf numFmtId="14" fontId="49" fillId="34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67" fontId="49" fillId="34" borderId="12" xfId="0" applyNumberFormat="1" applyFont="1" applyFill="1" applyBorder="1" applyAlignment="1">
      <alignment horizontal="center" vertical="center" wrapText="1"/>
    </xf>
    <xf numFmtId="14" fontId="49" fillId="34" borderId="12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wrapText="1"/>
    </xf>
    <xf numFmtId="166" fontId="49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3" t="s">
        <v>13</v>
      </c>
      <c r="B1" s="33"/>
      <c r="C1" s="33"/>
    </row>
    <row r="2" spans="1:3" ht="15.75" thickBot="1">
      <c r="A2" s="1" t="s">
        <v>14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9</v>
      </c>
      <c r="C4" s="14">
        <v>13366.61</v>
      </c>
    </row>
    <row r="5" spans="1:3" ht="30">
      <c r="A5" s="11" t="s">
        <v>2</v>
      </c>
      <c r="B5" s="5">
        <v>1</v>
      </c>
      <c r="C5" s="12">
        <v>2431</v>
      </c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7</v>
      </c>
      <c r="C7" s="18">
        <v>2997.83</v>
      </c>
    </row>
    <row r="8" spans="1:3" ht="16.5" thickBot="1">
      <c r="A8" s="6" t="s">
        <v>4</v>
      </c>
      <c r="B8" s="7">
        <f>B4</f>
        <v>9</v>
      </c>
      <c r="C8" s="20">
        <f>C4</f>
        <v>13366.61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0.7109375" style="21" customWidth="1"/>
    <col min="2" max="2" width="16.140625" style="25" customWidth="1"/>
    <col min="3" max="3" width="22.8515625" style="26" customWidth="1"/>
    <col min="4" max="4" width="57.7109375" style="27" customWidth="1"/>
    <col min="5" max="5" width="31.7109375" style="27" customWidth="1"/>
    <col min="6" max="6" width="17.8515625" style="26" customWidth="1"/>
  </cols>
  <sheetData>
    <row r="2" spans="1:6" ht="31.5">
      <c r="A2" s="22" t="s">
        <v>6</v>
      </c>
      <c r="B2" s="23" t="s">
        <v>7</v>
      </c>
      <c r="C2" s="24" t="s">
        <v>8</v>
      </c>
      <c r="D2" s="24" t="s">
        <v>9</v>
      </c>
      <c r="E2" s="24" t="s">
        <v>10</v>
      </c>
      <c r="F2" s="24" t="s">
        <v>11</v>
      </c>
    </row>
    <row r="3" spans="1:6" s="21" customFormat="1" ht="23.25" customHeight="1">
      <c r="A3" s="19">
        <v>1</v>
      </c>
      <c r="B3" s="34">
        <v>42508</v>
      </c>
      <c r="C3" s="32" t="s">
        <v>29</v>
      </c>
      <c r="D3" s="29" t="s">
        <v>15</v>
      </c>
      <c r="E3" s="29" t="s">
        <v>22</v>
      </c>
      <c r="F3" s="30">
        <v>10216.557999999999</v>
      </c>
    </row>
    <row r="4" spans="1:6" s="21" customFormat="1" ht="30" customHeight="1">
      <c r="A4" s="19">
        <v>2</v>
      </c>
      <c r="B4" s="34">
        <v>42515</v>
      </c>
      <c r="C4" s="32" t="s">
        <v>30</v>
      </c>
      <c r="D4" s="29" t="s">
        <v>16</v>
      </c>
      <c r="E4" s="29" t="s">
        <v>23</v>
      </c>
      <c r="F4" s="30">
        <v>2431</v>
      </c>
    </row>
    <row r="5" spans="1:6" s="21" customFormat="1" ht="45" customHeight="1">
      <c r="A5" s="19">
        <v>3</v>
      </c>
      <c r="B5" s="34">
        <v>42520</v>
      </c>
      <c r="C5" s="32" t="s">
        <v>31</v>
      </c>
      <c r="D5" s="29" t="s">
        <v>17</v>
      </c>
      <c r="E5" s="29" t="s">
        <v>24</v>
      </c>
      <c r="F5" s="31">
        <v>152.22</v>
      </c>
    </row>
    <row r="6" spans="1:6" s="21" customFormat="1" ht="39" customHeight="1">
      <c r="A6" s="19">
        <v>4</v>
      </c>
      <c r="B6" s="34">
        <v>42513</v>
      </c>
      <c r="C6" s="32" t="s">
        <v>32</v>
      </c>
      <c r="D6" s="29" t="s">
        <v>18</v>
      </c>
      <c r="E6" s="29" t="s">
        <v>25</v>
      </c>
      <c r="F6" s="31">
        <v>60.24961999999999</v>
      </c>
    </row>
    <row r="7" spans="1:6" s="21" customFormat="1" ht="30.75" customHeight="1">
      <c r="A7" s="19">
        <v>5</v>
      </c>
      <c r="B7" s="34">
        <v>42513</v>
      </c>
      <c r="C7" s="32" t="s">
        <v>40</v>
      </c>
      <c r="D7" s="29" t="s">
        <v>19</v>
      </c>
      <c r="E7" s="29" t="s">
        <v>26</v>
      </c>
      <c r="F7" s="31">
        <v>156.114</v>
      </c>
    </row>
    <row r="8" spans="1:6" s="21" customFormat="1" ht="15.75">
      <c r="A8" s="19">
        <v>6</v>
      </c>
      <c r="B8" s="34">
        <v>42508</v>
      </c>
      <c r="C8" s="32" t="s">
        <v>33</v>
      </c>
      <c r="D8" s="29" t="s">
        <v>20</v>
      </c>
      <c r="E8" s="29" t="s">
        <v>27</v>
      </c>
      <c r="F8" s="31">
        <v>110.99905999999999</v>
      </c>
    </row>
    <row r="9" spans="1:7" ht="15.75">
      <c r="A9" s="19">
        <v>7</v>
      </c>
      <c r="B9" s="34">
        <v>42515</v>
      </c>
      <c r="C9" s="32" t="s">
        <v>34</v>
      </c>
      <c r="D9" s="29" t="s">
        <v>21</v>
      </c>
      <c r="E9" s="29" t="s">
        <v>28</v>
      </c>
      <c r="F9" s="31">
        <v>155.584</v>
      </c>
      <c r="G9" s="21"/>
    </row>
    <row r="10" spans="1:7" ht="15.75">
      <c r="A10" s="19">
        <v>8</v>
      </c>
      <c r="B10" s="35">
        <v>42521</v>
      </c>
      <c r="C10" s="32" t="s">
        <v>38</v>
      </c>
      <c r="D10" s="29" t="s">
        <v>35</v>
      </c>
      <c r="E10" s="29" t="s">
        <v>37</v>
      </c>
      <c r="F10" s="30">
        <v>42.486</v>
      </c>
      <c r="G10" s="21"/>
    </row>
    <row r="11" spans="1:7" ht="15.75">
      <c r="A11" s="19">
        <v>9</v>
      </c>
      <c r="B11" s="35">
        <v>42494</v>
      </c>
      <c r="C11" s="32" t="s">
        <v>39</v>
      </c>
      <c r="D11" s="36" t="s">
        <v>36</v>
      </c>
      <c r="E11" s="19" t="s">
        <v>26</v>
      </c>
      <c r="F11" s="37">
        <v>41.4003</v>
      </c>
      <c r="G11" s="21"/>
    </row>
    <row r="12" spans="6:7" ht="15.75">
      <c r="F12" s="28">
        <f>SUM(F3:F11)</f>
        <v>13366.61098</v>
      </c>
      <c r="G12" s="21"/>
    </row>
    <row r="14" ht="15.75">
      <c r="F14" s="28"/>
    </row>
    <row r="15" ht="15.75">
      <c r="F15" s="2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2016-06-02T04:52:30Z</cp:lastPrinted>
  <dcterms:created xsi:type="dcterms:W3CDTF">2012-02-09T07:50:08Z</dcterms:created>
  <dcterms:modified xsi:type="dcterms:W3CDTF">2016-06-02T06:16:32Z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