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20715" windowHeight="960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/>
</workbook>
</file>

<file path=xl/sharedStrings.xml><?xml version="1.0" encoding="utf-8"?>
<sst xmlns="http://schemas.openxmlformats.org/spreadsheetml/2006/main" count="40" uniqueCount="40">
  <si>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</si>
  <si>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</si>
  <si>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</si>
  <si>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</si>
  <si>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</si>
  <si>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</si>
  <si>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</si>
  <si>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</si>
  <si>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</si>
  <si>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</si>
  <si>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</si>
  <si>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</si>
  <si>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</si>
  <si>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ОАО "Тываэнерго"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</si>
  <si>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>июль</t>
    </r>
    <r>
      <rPr>
        <b/>
        <u val="single"/>
        <sz val="11"/>
        <color indexed="8"/>
        <rFont val="Times New Roman"/>
        <family val="1"/>
      </rPr>
      <t xml:space="preserve"> 2016</t>
    </r>
    <r>
      <rPr>
        <b/>
        <sz val="11"/>
        <color indexed="8"/>
        <rFont val="Times New Roman"/>
        <family val="1"/>
      </rPr>
      <t xml:space="preserve"> года</t>
    </r>
  </si>
  <si>
    <t>Поставка Хомутов Х-51</t>
  </si>
  <si>
    <t>1.9.05-208-16</t>
  </si>
  <si>
    <t>ООО "СЦСС"</t>
  </si>
  <si>
    <t>1.9.05.154-16</t>
  </si>
  <si>
    <t>Поставка вакцины</t>
  </si>
  <si>
    <t>ИП Кан-оол Л.М.</t>
  </si>
  <si>
    <t>Услуги по оказанию периодических профилактических медицинских осмотров</t>
  </si>
  <si>
    <t>Заключение договора добровольного медицинского страхования</t>
  </si>
  <si>
    <t>Поставка кондиционеров</t>
  </si>
  <si>
    <t>1.9.05.217-16</t>
  </si>
  <si>
    <t>1.9.05.207-16</t>
  </si>
  <si>
    <t>1.9.05.206-16</t>
  </si>
  <si>
    <t>ГБУЗ РТ "Городская поликлинника"</t>
  </si>
  <si>
    <t>ООО Страховая компания «Альянс Жизнь»</t>
  </si>
  <si>
    <t>ИП Федотова А.Н.</t>
  </si>
  <si>
    <t xml:space="preserve">Поставка автомобилей УАЗ 390995, УАЗ-ССА 220695, УАЗ ПАТРИОТ, УАЗ ПАТРИОТ ЛИМИТЕД </t>
  </si>
  <si>
    <t>Модульные здания</t>
  </si>
  <si>
    <t>Поставка системы контроля расхода топлива и мониторинга транспорта</t>
  </si>
  <si>
    <t>1.9.05.209-16</t>
  </si>
  <si>
    <t>1.9.05.210-16</t>
  </si>
  <si>
    <t>1.9.05.215-16</t>
  </si>
  <si>
    <t>ООО «УАЗ Центр»</t>
  </si>
  <si>
    <t>ООО "Техномаш"</t>
  </si>
  <si>
    <t>ООО "Нави Групп"</t>
  </si>
  <si>
    <t>ЕИ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</si>
</sst>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Fill="1" applyBorder="1" applyAlignment="1">
      <alignment wrapText="1"/>
    </xf>
    <xf numFmtId="4" fontId="48" fillId="0" borderId="12" xfId="0" applyNumberFormat="1" applyFont="1" applyBorder="1" applyAlignment="1">
      <alignment horizontal="center"/>
    </xf>
    <xf numFmtId="0" fontId="48" fillId="0" borderId="12" xfId="0" applyFont="1" applyFill="1" applyBorder="1" applyAlignment="1">
      <alignment horizont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wrapText="1"/>
    </xf>
    <xf numFmtId="0" fontId="48" fillId="0" borderId="15" xfId="0" applyFont="1" applyFill="1" applyBorder="1" applyAlignment="1">
      <alignment wrapText="1"/>
    </xf>
    <xf numFmtId="0" fontId="48" fillId="0" borderId="16" xfId="0" applyFont="1" applyFill="1" applyBorder="1" applyAlignment="1">
      <alignment horizontal="center" wrapText="1"/>
    </xf>
    <xf numFmtId="4" fontId="48" fillId="0" borderId="16" xfId="0" applyNumberFormat="1" applyFont="1" applyFill="1" applyBorder="1" applyAlignment="1">
      <alignment horizontal="center" wrapText="1"/>
    </xf>
    <xf numFmtId="0" fontId="50" fillId="34" borderId="12" xfId="0" applyFont="1" applyFill="1" applyBorder="1" applyAlignment="1">
      <alignment horizontal="center" vertical="center"/>
    </xf>
    <xf numFmtId="166" fontId="49" fillId="33" borderId="14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49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14" fontId="51" fillId="34" borderId="0" xfId="0" applyNumberFormat="1" applyFont="1" applyFill="1" applyAlignment="1">
      <alignment horizontal="center" vertical="center"/>
    </xf>
    <xf numFmtId="0" fontId="51" fillId="34" borderId="0" xfId="0" applyFont="1" applyFill="1" applyAlignment="1">
      <alignment/>
    </xf>
    <xf numFmtId="0" fontId="51" fillId="34" borderId="0" xfId="0" applyFont="1" applyFill="1" applyAlignment="1">
      <alignment horizontal="left"/>
    </xf>
    <xf numFmtId="4" fontId="51" fillId="34" borderId="0" xfId="0" applyNumberFormat="1" applyFont="1" applyFill="1" applyAlignment="1">
      <alignment/>
    </xf>
    <xf numFmtId="0" fontId="50" fillId="34" borderId="12" xfId="0" applyFont="1" applyFill="1" applyBorder="1" applyAlignment="1">
      <alignment horizontal="center" vertical="center" wrapText="1"/>
    </xf>
    <xf numFmtId="4" fontId="50" fillId="34" borderId="12" xfId="0" applyNumberFormat="1" applyFont="1" applyFill="1" applyBorder="1" applyAlignment="1">
      <alignment horizontal="center" vertical="center"/>
    </xf>
    <xf numFmtId="14" fontId="50" fillId="34" borderId="12" xfId="0" applyNumberFormat="1" applyFont="1" applyFill="1" applyBorder="1" applyAlignment="1">
      <alignment horizontal="center" vertical="center" wrapText="1"/>
    </xf>
    <xf numFmtId="14" fontId="50" fillId="34" borderId="12" xfId="0" applyNumberFormat="1" applyFont="1" applyFill="1" applyBorder="1" applyAlignment="1">
      <alignment horizontal="center" vertical="center"/>
    </xf>
    <xf numFmtId="14" fontId="50" fillId="34" borderId="17" xfId="0" applyNumberFormat="1" applyFont="1" applyFill="1" applyBorder="1" applyAlignment="1">
      <alignment horizontal="center" vertical="center"/>
    </xf>
    <xf numFmtId="0" fontId="50" fillId="34" borderId="17" xfId="0" applyFont="1" applyFill="1" applyBorder="1" applyAlignment="1">
      <alignment horizontal="center" vertical="center" wrapText="1"/>
    </xf>
    <xf numFmtId="4" fontId="50" fillId="34" borderId="17" xfId="0" applyNumberFormat="1" applyFont="1" applyFill="1" applyBorder="1" applyAlignment="1">
      <alignment horizontal="center" vertical="center"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4" fontId="51" fillId="0" borderId="0" xfId="0" applyNumberFormat="1" applyFont="1" applyAlignment="1">
      <alignment/>
    </xf>
    <xf numFmtId="0" fontId="47" fillId="0" borderId="0" xfId="0" applyFont="1" applyAlignment="1">
      <alignment horizontal="center" wrapText="1"/>
    </xf>
    <xf numFmtId="0" fontId="50" fillId="34" borderId="12" xfId="0" applyNumberFormat="1" applyFont="1" applyFill="1" applyBorder="1" applyAlignment="1">
      <alignment wrapText="1"/>
    </xf>
    <xf numFmtId="0" fontId="52" fillId="34" borderId="12" xfId="0" applyFont="1" applyFill="1" applyBorder="1" applyAlignment="1">
      <alignment horizontal="left" vertical="center" wrapText="1"/>
    </xf>
    <xf numFmtId="0" fontId="52" fillId="34" borderId="12" xfId="0" applyFont="1" applyFill="1" applyBorder="1" applyAlignment="1">
      <alignment horizontal="left" vertical="center"/>
    </xf>
    <xf numFmtId="0" fontId="50" fillId="34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8" customWidth="1"/>
  </cols>
  <sheetData>
    <row r="1" spans="1:3" ht="35.25" customHeight="1">
      <c r="A1" s="38" t="s">
        <v>13</v>
      </c>
      <c r="B1" s="38"/>
      <c r="C1" s="38"/>
    </row>
    <row r="2" spans="1:3" ht="15.75" thickBot="1">
      <c r="A2" s="1" t="s">
        <v>14</v>
      </c>
      <c r="B2" s="9"/>
      <c r="C2" s="9"/>
    </row>
    <row r="3" spans="1:3" ht="30">
      <c r="A3" s="2"/>
      <c r="B3" s="2" t="s">
        <v>0</v>
      </c>
      <c r="C3" s="3" t="s">
        <v>1</v>
      </c>
    </row>
    <row r="4" spans="1:3" ht="15">
      <c r="A4" s="10" t="s">
        <v>5</v>
      </c>
      <c r="B4" s="4">
        <v>8</v>
      </c>
      <c r="C4" s="14">
        <v>17036.888</v>
      </c>
    </row>
    <row r="5" spans="1:3" ht="30">
      <c r="A5" s="11" t="s">
        <v>2</v>
      </c>
      <c r="B5" s="5">
        <v>1</v>
      </c>
      <c r="C5" s="12">
        <v>190.9</v>
      </c>
    </row>
    <row r="6" spans="1:3" ht="46.5" customHeight="1">
      <c r="A6" s="11" t="s">
        <v>3</v>
      </c>
      <c r="B6" s="13"/>
      <c r="C6" s="15"/>
    </row>
    <row r="7" spans="1:3" ht="30">
      <c r="A7" s="16" t="s">
        <v>12</v>
      </c>
      <c r="B7" s="17">
        <v>6</v>
      </c>
      <c r="C7" s="18">
        <v>16447.873</v>
      </c>
    </row>
    <row r="8" spans="1:3" ht="16.5" thickBot="1">
      <c r="A8" s="6" t="s">
        <v>4</v>
      </c>
      <c r="B8" s="7">
        <f>B4</f>
        <v>8</v>
      </c>
      <c r="C8" s="20">
        <f>C4</f>
        <v>17036.888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0.7109375" style="21" customWidth="1"/>
    <col min="2" max="2" width="16.140625" style="25" customWidth="1"/>
    <col min="3" max="3" width="22.8515625" style="26" customWidth="1"/>
    <col min="4" max="4" width="57.7109375" style="27" customWidth="1"/>
    <col min="5" max="5" width="31.7109375" style="27" customWidth="1"/>
    <col min="6" max="6" width="17.8515625" style="26" customWidth="1"/>
    <col min="8" max="8" width="13.8515625" style="0" customWidth="1"/>
  </cols>
  <sheetData>
    <row r="2" spans="1:7" ht="31.5">
      <c r="A2" s="22" t="s">
        <v>6</v>
      </c>
      <c r="B2" s="23" t="s">
        <v>7</v>
      </c>
      <c r="C2" s="24" t="s">
        <v>8</v>
      </c>
      <c r="D2" s="24" t="s">
        <v>9</v>
      </c>
      <c r="E2" s="24" t="s">
        <v>10</v>
      </c>
      <c r="F2" s="24" t="s">
        <v>11</v>
      </c>
      <c r="G2" s="36"/>
    </row>
    <row r="3" spans="1:8" s="21" customFormat="1" ht="23.25" customHeight="1">
      <c r="A3" s="19">
        <v>1</v>
      </c>
      <c r="B3" s="32">
        <v>42562</v>
      </c>
      <c r="C3" s="31" t="s">
        <v>16</v>
      </c>
      <c r="D3" s="42" t="s">
        <v>15</v>
      </c>
      <c r="E3" s="29" t="s">
        <v>17</v>
      </c>
      <c r="F3" s="30">
        <v>98752.5</v>
      </c>
      <c r="G3" s="21">
        <v>1</v>
      </c>
      <c r="H3" s="37"/>
    </row>
    <row r="4" spans="1:8" s="21" customFormat="1" ht="30" customHeight="1">
      <c r="A4" s="19">
        <v>2</v>
      </c>
      <c r="B4" s="32">
        <v>42530</v>
      </c>
      <c r="C4" s="31" t="s">
        <v>18</v>
      </c>
      <c r="D4" s="42" t="s">
        <v>19</v>
      </c>
      <c r="E4" s="19" t="s">
        <v>20</v>
      </c>
      <c r="F4" s="30">
        <v>99600</v>
      </c>
      <c r="G4" s="21">
        <v>1</v>
      </c>
      <c r="H4" s="37"/>
    </row>
    <row r="5" spans="1:8" s="21" customFormat="1" ht="45" customHeight="1">
      <c r="A5" s="19">
        <v>3</v>
      </c>
      <c r="B5" s="32">
        <v>42579</v>
      </c>
      <c r="C5" s="31" t="s">
        <v>24</v>
      </c>
      <c r="D5" s="39" t="s">
        <v>21</v>
      </c>
      <c r="E5" s="29" t="s">
        <v>27</v>
      </c>
      <c r="F5" s="30">
        <v>190900</v>
      </c>
      <c r="H5" s="37" t="s">
        <v>39</v>
      </c>
    </row>
    <row r="6" spans="1:8" s="21" customFormat="1" ht="54.75" customHeight="1">
      <c r="A6" s="19">
        <v>4</v>
      </c>
      <c r="B6" s="33">
        <v>42562</v>
      </c>
      <c r="C6" s="31" t="s">
        <v>25</v>
      </c>
      <c r="D6" s="40" t="s">
        <v>22</v>
      </c>
      <c r="E6" s="34" t="s">
        <v>28</v>
      </c>
      <c r="F6" s="35">
        <v>398115</v>
      </c>
      <c r="H6" s="37"/>
    </row>
    <row r="7" spans="1:8" s="21" customFormat="1" ht="30.75" customHeight="1">
      <c r="A7" s="19">
        <v>5</v>
      </c>
      <c r="B7" s="31">
        <v>42559</v>
      </c>
      <c r="C7" s="31" t="s">
        <v>26</v>
      </c>
      <c r="D7" s="41" t="s">
        <v>23</v>
      </c>
      <c r="E7" s="29" t="s">
        <v>29</v>
      </c>
      <c r="F7" s="30">
        <v>99921</v>
      </c>
      <c r="G7" s="21">
        <v>1</v>
      </c>
      <c r="H7" s="37"/>
    </row>
    <row r="8" spans="1:9" s="21" customFormat="1" ht="31.5">
      <c r="A8" s="19">
        <v>6</v>
      </c>
      <c r="B8" s="31">
        <v>42562</v>
      </c>
      <c r="C8" s="31" t="s">
        <v>33</v>
      </c>
      <c r="D8" s="42" t="s">
        <v>30</v>
      </c>
      <c r="E8" s="29" t="s">
        <v>36</v>
      </c>
      <c r="F8" s="30">
        <v>7531000</v>
      </c>
      <c r="G8" s="21">
        <v>1</v>
      </c>
      <c r="H8" s="37"/>
      <c r="I8" s="37"/>
    </row>
    <row r="9" spans="1:8" ht="15.75">
      <c r="A9" s="19">
        <v>7</v>
      </c>
      <c r="B9" s="31">
        <v>42562</v>
      </c>
      <c r="C9" s="31" t="s">
        <v>34</v>
      </c>
      <c r="D9" s="42" t="s">
        <v>31</v>
      </c>
      <c r="E9" s="29" t="s">
        <v>37</v>
      </c>
      <c r="F9" s="30">
        <v>7145000</v>
      </c>
      <c r="G9">
        <v>1</v>
      </c>
      <c r="H9" s="37"/>
    </row>
    <row r="10" spans="1:8" ht="31.5">
      <c r="A10" s="19">
        <v>8</v>
      </c>
      <c r="B10" s="31">
        <v>42573</v>
      </c>
      <c r="C10" s="29" t="s">
        <v>35</v>
      </c>
      <c r="D10" s="42" t="s">
        <v>32</v>
      </c>
      <c r="E10" s="29" t="s">
        <v>38</v>
      </c>
      <c r="F10" s="30">
        <v>1473599.76</v>
      </c>
      <c r="G10">
        <v>1</v>
      </c>
      <c r="H10" s="37"/>
    </row>
    <row r="11" spans="6:9" ht="15.75">
      <c r="F11" s="28">
        <f>SUM(F3:F10)</f>
        <v>17036888.26</v>
      </c>
      <c r="H11" s="8"/>
      <c r="I11" s="8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2016-07-04T02:31:38Z</cp:lastPrinted>
  <dcterms:created xsi:type="dcterms:W3CDTF">2012-02-09T07:50:08Z</dcterms:created>
  <dcterms:modified xsi:type="dcterms:W3CDTF">2016-08-11T02:20:40Z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