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20715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<sst xmlns="http://schemas.openxmlformats.org/spreadsheetml/2006/main" count="44" uniqueCount="42">
  <si>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</si>
  <si>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</si>
  <si>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</si>
  <si>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</si>
  <si>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</si>
  <si>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</si>
  <si>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</si>
  <si>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</si>
  <si>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</si>
  <si>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</si>
  <si>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</si>
  <si>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</si>
  <si>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</si>
  <si>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</si>
  <si>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1.9-05-282-16</t>
  </si>
  <si>
    <t>1.9.05.287-16</t>
  </si>
  <si>
    <t>1.9.05-293-16</t>
  </si>
  <si>
    <t>Поставка шкафа ШЭ2607 011-27Е2УХЛ4</t>
  </si>
  <si>
    <t>Оснащение автотранспортных  средств АО "Тываэнерго" техническими средствами контроля за соблюдением водителями автотранспортных средств режимов движения, труда и отдыха (тахографами)</t>
  </si>
  <si>
    <t>Образовательные услуги</t>
  </si>
  <si>
    <t>ЭКРА-Сибирь (ООО)</t>
  </si>
  <si>
    <t>Нави Групп (ООО)</t>
  </si>
  <si>
    <t>СИБКЭУЦ (ЧУДПО)</t>
  </si>
  <si>
    <t>еи</t>
  </si>
  <si>
    <t>смп</t>
  </si>
  <si>
    <t>Поставка запасных лопастей ВК-17 "Камбала" для Пиранья 6</t>
  </si>
  <si>
    <t>Поставка технической, справочной литературы</t>
  </si>
  <si>
    <t>Поставка замков навесных</t>
  </si>
  <si>
    <t>Услуги по развитию функциональности программного комплекса "Аварийность" в части организации автоматизированного учета актов расследования пожаров</t>
  </si>
  <si>
    <t>Сопровождение программного комплекса "АВАРИЙНОСТЬ"</t>
  </si>
  <si>
    <t>1.9.05-277-16</t>
  </si>
  <si>
    <t>1.9.05-284-16</t>
  </si>
  <si>
    <t>1.9.02-251-16</t>
  </si>
  <si>
    <t>555 (ООО)</t>
  </si>
  <si>
    <t xml:space="preserve"> НЦ "ЭНАС"(ООО)</t>
  </si>
  <si>
    <t>Электротехника (ООО)</t>
  </si>
  <si>
    <t>НПЦ Приоритет (ООО)</t>
  </si>
  <si>
    <t>Энергоэкспертсервис (ООО)</t>
  </si>
  <si>
    <t>1.9.05-270-16</t>
  </si>
  <si>
    <t>1.9.05-257-16</t>
  </si>
  <si>
    <t>1.9.05-245-16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</si>
  <si>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октябрь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</si>
</sst>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vertical="center"/>
    </xf>
    <xf numFmtId="166" fontId="48" fillId="33" borderId="1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8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4" fontId="50" fillId="34" borderId="0" xfId="0" applyNumberFormat="1" applyFont="1" applyFill="1" applyAlignment="1">
      <alignment horizontal="center" vertical="center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left"/>
    </xf>
    <xf numFmtId="0" fontId="49" fillId="34" borderId="12" xfId="0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/>
    </xf>
    <xf numFmtId="4" fontId="49" fillId="34" borderId="12" xfId="0" applyNumberFormat="1" applyFont="1" applyFill="1" applyBorder="1" applyAlignment="1">
      <alignment horizontal="center" vertical="center" wrapText="1"/>
    </xf>
    <xf numFmtId="14" fontId="49" fillId="34" borderId="17" xfId="0" applyNumberFormat="1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67" fontId="49" fillId="34" borderId="12" xfId="0" applyNumberFormat="1" applyFont="1" applyFill="1" applyBorder="1" applyAlignment="1">
      <alignment horizontal="center" vertical="center" wrapText="1"/>
    </xf>
    <xf numFmtId="166" fontId="49" fillId="34" borderId="12" xfId="0" applyNumberFormat="1" applyFont="1" applyFill="1" applyBorder="1" applyAlignment="1">
      <alignment horizontal="center" vertical="center"/>
    </xf>
    <xf numFmtId="166" fontId="49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wrapText="1"/>
    </xf>
    <xf numFmtId="4" fontId="49" fillId="34" borderId="12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166" fontId="50" fillId="34" borderId="0" xfId="0" applyNumberFormat="1" applyFont="1" applyFill="1" applyAlignment="1">
      <alignment/>
    </xf>
    <xf numFmtId="0" fontId="49" fillId="34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44" t="s">
        <v>13</v>
      </c>
      <c r="B1" s="44"/>
      <c r="C1" s="44"/>
    </row>
    <row r="2" spans="1:3" ht="15.75" thickBot="1">
      <c r="A2" s="1" t="s">
        <v>41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9</v>
      </c>
      <c r="C4" s="14">
        <v>4229.16</v>
      </c>
    </row>
    <row r="5" spans="1:3" ht="30">
      <c r="A5" s="11" t="s">
        <v>2</v>
      </c>
      <c r="B5" s="5">
        <v>1</v>
      </c>
      <c r="C5" s="12">
        <v>99.8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8</v>
      </c>
      <c r="C7" s="18">
        <v>4129.36</v>
      </c>
    </row>
    <row r="8" spans="1:3" ht="16.5" thickBot="1">
      <c r="A8" s="6" t="s">
        <v>4</v>
      </c>
      <c r="B8" s="7">
        <f>B4</f>
        <v>9</v>
      </c>
      <c r="C8" s="20">
        <f>C4</f>
        <v>4229.16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7109375" style="21" customWidth="1"/>
    <col min="2" max="2" width="16.140625" style="25" customWidth="1"/>
    <col min="3" max="3" width="22.8515625" style="26" customWidth="1"/>
    <col min="4" max="4" width="57.7109375" style="27" customWidth="1"/>
    <col min="5" max="5" width="31.7109375" style="27" customWidth="1"/>
    <col min="6" max="6" width="17.8515625" style="26" customWidth="1"/>
    <col min="8" max="8" width="13.8515625" style="0" customWidth="1"/>
  </cols>
  <sheetData>
    <row r="2" spans="1:8" ht="31.5">
      <c r="A2" s="22" t="s">
        <v>6</v>
      </c>
      <c r="B2" s="23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30" t="s">
        <v>23</v>
      </c>
      <c r="H2" s="30" t="s">
        <v>24</v>
      </c>
    </row>
    <row r="3" spans="1:8" s="21" customFormat="1" ht="23.25" customHeight="1">
      <c r="A3" s="19">
        <v>1</v>
      </c>
      <c r="B3" s="36">
        <v>42647</v>
      </c>
      <c r="C3" s="29" t="s">
        <v>14</v>
      </c>
      <c r="D3" s="28" t="s">
        <v>17</v>
      </c>
      <c r="E3" s="28" t="s">
        <v>20</v>
      </c>
      <c r="F3" s="37">
        <v>1559.9953999999998</v>
      </c>
      <c r="H3" s="31">
        <v>1</v>
      </c>
    </row>
    <row r="4" spans="1:8" s="21" customFormat="1" ht="30" customHeight="1">
      <c r="A4" s="19">
        <v>2</v>
      </c>
      <c r="B4" s="29">
        <v>42657</v>
      </c>
      <c r="C4" s="29" t="s">
        <v>15</v>
      </c>
      <c r="D4" s="28" t="s">
        <v>18</v>
      </c>
      <c r="E4" s="28" t="s">
        <v>21</v>
      </c>
      <c r="F4" s="38">
        <v>2052.6</v>
      </c>
      <c r="H4" s="31">
        <v>1</v>
      </c>
    </row>
    <row r="5" spans="1:8" s="21" customFormat="1" ht="45" customHeight="1">
      <c r="A5" s="19">
        <v>3</v>
      </c>
      <c r="B5" s="29">
        <v>42663</v>
      </c>
      <c r="C5" s="29" t="s">
        <v>16</v>
      </c>
      <c r="D5" s="28" t="s">
        <v>19</v>
      </c>
      <c r="E5" s="28" t="s">
        <v>22</v>
      </c>
      <c r="F5" s="32">
        <v>99.8</v>
      </c>
      <c r="G5" s="21">
        <v>1</v>
      </c>
      <c r="H5" s="31">
        <v>0</v>
      </c>
    </row>
    <row r="6" spans="1:8" s="21" customFormat="1" ht="54.75" customHeight="1">
      <c r="A6" s="19">
        <v>4</v>
      </c>
      <c r="B6" s="33">
        <v>42619</v>
      </c>
      <c r="C6" s="29" t="s">
        <v>40</v>
      </c>
      <c r="D6" s="28" t="s">
        <v>25</v>
      </c>
      <c r="E6" s="43" t="s">
        <v>33</v>
      </c>
      <c r="F6" s="34">
        <v>60</v>
      </c>
      <c r="H6" s="31">
        <v>1</v>
      </c>
    </row>
    <row r="7" spans="1:8" s="21" customFormat="1" ht="30.75" customHeight="1">
      <c r="A7" s="19">
        <v>5</v>
      </c>
      <c r="B7" s="29">
        <v>42627</v>
      </c>
      <c r="C7" s="29" t="s">
        <v>39</v>
      </c>
      <c r="D7" s="41" t="s">
        <v>26</v>
      </c>
      <c r="E7" s="28" t="s">
        <v>34</v>
      </c>
      <c r="F7" s="32">
        <v>86.68</v>
      </c>
      <c r="H7" s="31">
        <v>1</v>
      </c>
    </row>
    <row r="8" spans="1:9" s="21" customFormat="1" ht="15.75">
      <c r="A8" s="19">
        <v>6</v>
      </c>
      <c r="B8" s="29">
        <v>42640</v>
      </c>
      <c r="C8" s="29" t="s">
        <v>38</v>
      </c>
      <c r="D8" s="28" t="s">
        <v>27</v>
      </c>
      <c r="E8" s="28" t="s">
        <v>35</v>
      </c>
      <c r="F8" s="32">
        <v>99.4</v>
      </c>
      <c r="H8" s="31">
        <v>1</v>
      </c>
      <c r="I8" s="31"/>
    </row>
    <row r="9" spans="1:8" ht="63">
      <c r="A9" s="19">
        <v>7</v>
      </c>
      <c r="B9" s="29">
        <v>42647</v>
      </c>
      <c r="C9" s="29" t="s">
        <v>30</v>
      </c>
      <c r="D9" s="28" t="s">
        <v>28</v>
      </c>
      <c r="E9" s="28" t="s">
        <v>36</v>
      </c>
      <c r="F9" s="32">
        <v>99.8988</v>
      </c>
      <c r="G9" s="21"/>
      <c r="H9" s="31">
        <v>1</v>
      </c>
    </row>
    <row r="10" spans="1:8" ht="31.5">
      <c r="A10" s="19">
        <v>8</v>
      </c>
      <c r="B10" s="29">
        <v>42648</v>
      </c>
      <c r="C10" s="28" t="s">
        <v>31</v>
      </c>
      <c r="D10" s="28" t="s">
        <v>29</v>
      </c>
      <c r="E10" s="28" t="s">
        <v>37</v>
      </c>
      <c r="F10" s="32">
        <v>70.8</v>
      </c>
      <c r="G10" s="21"/>
      <c r="H10" s="31">
        <v>1</v>
      </c>
    </row>
    <row r="11" spans="1:9" ht="31.5">
      <c r="A11" s="35">
        <v>9</v>
      </c>
      <c r="B11" s="29">
        <v>42625</v>
      </c>
      <c r="C11" s="28" t="s">
        <v>32</v>
      </c>
      <c r="D11" s="28" t="s">
        <v>29</v>
      </c>
      <c r="E11" s="39" t="s">
        <v>36</v>
      </c>
      <c r="F11" s="40">
        <v>99.98965999999999</v>
      </c>
      <c r="G11" s="21"/>
      <c r="H11" s="8">
        <v>1</v>
      </c>
      <c r="I11" s="8"/>
    </row>
    <row r="12" ht="15.75">
      <c r="F12" s="42">
        <f>SUM(F3:F11)</f>
        <v>4229.16386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2016-07-04T02:31:38Z</cp:lastPrinted>
  <dcterms:created xsi:type="dcterms:W3CDTF">2012-02-09T07:50:08Z</dcterms:created>
  <dcterms:modified xsi:type="dcterms:W3CDTF">2016-11-01T03:57:58Z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